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24240" windowHeight="13740" tabRatio="738" activeTab="0"/>
  </bookViews>
  <sheets>
    <sheet name="Formulário" sheetId="1" r:id="rId1"/>
    <sheet name="Dados " sheetId="2" state="hidden" r:id="rId2"/>
  </sheets>
  <definedNames/>
  <calcPr fullCalcOnLoad="1"/>
</workbook>
</file>

<file path=xl/sharedStrings.xml><?xml version="1.0" encoding="utf-8"?>
<sst xmlns="http://schemas.openxmlformats.org/spreadsheetml/2006/main" count="530" uniqueCount="431">
  <si>
    <t>Nome:</t>
  </si>
  <si>
    <t>E-mail:</t>
  </si>
  <si>
    <t>Endereço:</t>
  </si>
  <si>
    <t>Cidade:</t>
  </si>
  <si>
    <t>UF:</t>
  </si>
  <si>
    <t>CEP:</t>
  </si>
  <si>
    <t>DDD:</t>
  </si>
  <si>
    <t>Telefones:</t>
  </si>
  <si>
    <t>A instituição é:</t>
  </si>
  <si>
    <t>Sigla:</t>
  </si>
  <si>
    <t>UF</t>
  </si>
  <si>
    <t>CEP</t>
  </si>
  <si>
    <t>DDD</t>
  </si>
  <si>
    <t>Telefones</t>
  </si>
  <si>
    <t>Cargo/Função:</t>
  </si>
  <si>
    <t>Telefone:</t>
  </si>
  <si>
    <t>Obs: É obrigatório ter o currículo atualizado na Plataforma Lattes e o cadastro atualizado no Diretório de Instituições do CNPq.</t>
  </si>
  <si>
    <t>Obs: É obrigatório ter o currículo atualizado na Plataforma Lattes.</t>
  </si>
  <si>
    <t>Graduação</t>
  </si>
  <si>
    <t>Mestrado</t>
  </si>
  <si>
    <t>Doutorado</t>
  </si>
  <si>
    <t>40 Horas</t>
  </si>
  <si>
    <t>20 Horas</t>
  </si>
  <si>
    <t>Total</t>
  </si>
  <si>
    <t>Nome Instituição</t>
  </si>
  <si>
    <t>Sigla Instituição</t>
  </si>
  <si>
    <t>E-mail Insitucional</t>
  </si>
  <si>
    <t>Endereço Insituição</t>
  </si>
  <si>
    <t>Cidade Instituição</t>
  </si>
  <si>
    <t>Ano</t>
  </si>
  <si>
    <t>Informações sobre demanda</t>
  </si>
  <si>
    <t>1° Ciclo</t>
  </si>
  <si>
    <t>2° Ciclo</t>
  </si>
  <si>
    <t>Nome</t>
  </si>
  <si>
    <t>Instituição</t>
  </si>
  <si>
    <t>Área do Conhecimento</t>
  </si>
  <si>
    <t>Nível bolsa PQ/DT do CNPq</t>
  </si>
  <si>
    <t xml:space="preserve">Link edital seleção na instituição 1° ciclo </t>
  </si>
  <si>
    <t xml:space="preserve">Link edital seleção na instituição 2° ciclo </t>
  </si>
  <si>
    <t>Número de projetos qualificados 1° Ciclo</t>
  </si>
  <si>
    <t>Número de projetos selecionados 1° Ciclo</t>
  </si>
  <si>
    <t>Número médio de bolsistas PIBIC por orientador na Instituição 1° Ciclo</t>
  </si>
  <si>
    <t>Número de projetos qualificados 2° ciclo</t>
  </si>
  <si>
    <t>Número de projetos selecionados 2° ciclo</t>
  </si>
  <si>
    <t>Número médio de bolsistas PIBIC por orientador na Instituição 2° ciclo</t>
  </si>
  <si>
    <t>Comitê externo nome 1 1° ciclo</t>
  </si>
  <si>
    <t>Comitê externo instituição 1 1° ciclo</t>
  </si>
  <si>
    <t>Comitê externo área do conhecimento 1 1° ciclo</t>
  </si>
  <si>
    <t>Comitê externo Nível bolsa PQ/DT 1 1° ciclo</t>
  </si>
  <si>
    <t>Comitê externo nome 2 1° ciclo</t>
  </si>
  <si>
    <t>Comitê externo instituição 2 1° ciclo</t>
  </si>
  <si>
    <t>Comitê externo área do conhecimento 2 1° ciclo</t>
  </si>
  <si>
    <t>Comitê externo Nível bolsa PQ/DT 2 1° ciclo</t>
  </si>
  <si>
    <t>Comitê externo nome 3 1° ciclo</t>
  </si>
  <si>
    <t>Comitê externo instituição 3 1° ciclo</t>
  </si>
  <si>
    <t>Comitê externo área do conhecimento 3 1° ciclo</t>
  </si>
  <si>
    <t>Comitê externo Nível bolsa PQ/DT 3 1° ciclo</t>
  </si>
  <si>
    <t>Comitê externo nome 4 1° ciclo</t>
  </si>
  <si>
    <t>Comitê externo instituição 4 1° ciclo</t>
  </si>
  <si>
    <t>Comitê externo área do conhecimento 4 1° ciclo</t>
  </si>
  <si>
    <t>Comitê externo Nível bolsa PQ/DT 4 1° ciclo</t>
  </si>
  <si>
    <t>Comitê externo nome 5 1° ciclo</t>
  </si>
  <si>
    <t>Comitê externo instituição 5 1° ciclo</t>
  </si>
  <si>
    <t>Comitê externo área do conhecimento 5 1° ciclo</t>
  </si>
  <si>
    <t>Comitê externo Nível bolsa PQ/DT 5 1° ciclo</t>
  </si>
  <si>
    <t>Comitê externo nome 6 1° ciclo</t>
  </si>
  <si>
    <t>Comitê externo instituição 6 1° ciclo</t>
  </si>
  <si>
    <t>Comitê externo área do conhecimento 6 1° ciclo</t>
  </si>
  <si>
    <t>Comitê externo Nível bolsa PQ/DT 6 1° ciclo</t>
  </si>
  <si>
    <t>Comitê externo nome 7 1° ciclo</t>
  </si>
  <si>
    <t>Comitê externo instituição 7 1° ciclo</t>
  </si>
  <si>
    <t>Comitê externo área do conhecimento 7 1° ciclo</t>
  </si>
  <si>
    <t>Comitê externo Nível bolsa PQ/DT 7 1° ciclo</t>
  </si>
  <si>
    <t>Comitê externo nome 8 1° ciclo</t>
  </si>
  <si>
    <t>Comitê externo instituição 8 1° ciclo</t>
  </si>
  <si>
    <t>Comitê externo área do conhecimento 8 1° ciclo</t>
  </si>
  <si>
    <t>Comitê externo Nível bolsa PQ/DT 8 1° ciclo</t>
  </si>
  <si>
    <t>Comitê externo nome 9 1° ciclo</t>
  </si>
  <si>
    <t>Comitê externo instituição 9 1° ciclo</t>
  </si>
  <si>
    <t>Comitê externo área do conhecimento 9 1° ciclo</t>
  </si>
  <si>
    <t>Comitê externo Nível bolsa PQ/DT 9 1° ciclo</t>
  </si>
  <si>
    <t>Comitê externo nome 10 1° ciclo</t>
  </si>
  <si>
    <t>Comitê externo instituição 10 1° ciclo</t>
  </si>
  <si>
    <t>Comitê externo área do conhecimento 10 1° ciclo</t>
  </si>
  <si>
    <t>Comitê externo Nível bolsa PQ/DT 10 1° ciclo</t>
  </si>
  <si>
    <t>Comitê externo Nível bolsa PQ/DT 2° ciclo 2</t>
  </si>
  <si>
    <t>Comitê externo Nível bolsa PQ/DT 2° ciclo 1</t>
  </si>
  <si>
    <t>Comitê externo área do conhecimento 2° ciclo 1</t>
  </si>
  <si>
    <t xml:space="preserve">Comitê externo instituição 2° ciclo 1 </t>
  </si>
  <si>
    <t>Comitê externo nome 2° ciclo 1</t>
  </si>
  <si>
    <t>Comitê externo nome 2° ciclo 2</t>
  </si>
  <si>
    <t>Comitê externo instituição 2° ciclo 2</t>
  </si>
  <si>
    <t>Comitê externo área do conhecimento 2° ciclo 2</t>
  </si>
  <si>
    <t>Comitê externo nome 2° ciclo 3</t>
  </si>
  <si>
    <t>Comitê externo instituição 2° ciclo 3</t>
  </si>
  <si>
    <t>Comitê externo área do conhecimento 2° ciclo 3</t>
  </si>
  <si>
    <t>Comitê externo Nível bolsa PQ/DT 2° ciclo 3</t>
  </si>
  <si>
    <t>Comitê externo nome 2° ciclo 4</t>
  </si>
  <si>
    <t>Comitê externo instituição 2° ciclo 4</t>
  </si>
  <si>
    <t>Comitê externo área do conhecimento 2° ciclo 4</t>
  </si>
  <si>
    <t>Comitê externo Nível bolsa PQ/DT 2° ciclo 4</t>
  </si>
  <si>
    <t>Comitê externo nome 2° ciclo 5</t>
  </si>
  <si>
    <t>Comitê externo instituição 2° ciclo 5</t>
  </si>
  <si>
    <t>Comitê externo área do conhecimento 2° ciclo 5</t>
  </si>
  <si>
    <t>Comitê externo Nível bolsa PQ/DT 2° ciclo 5</t>
  </si>
  <si>
    <t>Comitê externo nome 2° ciclo 6</t>
  </si>
  <si>
    <t>Comitê externo instituição 2° ciclo 6</t>
  </si>
  <si>
    <t>Comitê externo área do conhecimento 2° ciclo 6</t>
  </si>
  <si>
    <t>Comitê externo Nível bolsa PQ/DT 2° ciclo 6</t>
  </si>
  <si>
    <t>Comitê externo nome 2° ciclo 7</t>
  </si>
  <si>
    <t>Comitê externo instituição 2° ciclo 7</t>
  </si>
  <si>
    <t>Comitê externo área do conhecimento 2° ciclo 7</t>
  </si>
  <si>
    <t>Comitê externo Nível bolsa PQ/DT 2° ciclo 7</t>
  </si>
  <si>
    <t>Comitê externo nome 2° ciclo 8</t>
  </si>
  <si>
    <t>Comitê externo instituição 2° ciclo 8</t>
  </si>
  <si>
    <t>Comitê externo área do conhecimento 2° ciclo 8</t>
  </si>
  <si>
    <t>Comitê externo Nível bolsa PQ/DT 2° ciclo 8</t>
  </si>
  <si>
    <t>Comitê externo nome 2° ciclo 9</t>
  </si>
  <si>
    <t>Comitê externo instituição 2° ciclo 9</t>
  </si>
  <si>
    <t>Comitê externo área do conhecimento 2° ciclo 9</t>
  </si>
  <si>
    <t>Comitê externo Nível bolsa PQ/DT 2° ciclo 9</t>
  </si>
  <si>
    <t>Comitê externo nome 2° ciclo 10</t>
  </si>
  <si>
    <t>Comitê externo instituição 2° ciclo 10</t>
  </si>
  <si>
    <t>Comitê externo área do conhecimento 2° ciclo 10</t>
  </si>
  <si>
    <t>Comitê externo Nível bolsa PQ/DT 2° ciclo 10</t>
  </si>
  <si>
    <t>Grande Área</t>
  </si>
  <si>
    <t>1. Ciências Exatas e da Terra</t>
  </si>
  <si>
    <t>2. Ciências Biológicas</t>
  </si>
  <si>
    <t>3. Engenharias</t>
  </si>
  <si>
    <t>4. Ciências da Saúde</t>
  </si>
  <si>
    <t>5. Ciências Agrárias</t>
  </si>
  <si>
    <t>6. Ciências Sociais Aplicadas</t>
  </si>
  <si>
    <t>7. Ciências Humanas</t>
  </si>
  <si>
    <t>8. Lingüística, Letras e Artes</t>
  </si>
  <si>
    <t>9. Outras</t>
  </si>
  <si>
    <t>N° Bolsistas PIBIC 1°Ciclo Ciências Exatas e da Terra</t>
  </si>
  <si>
    <t>N° Bolsistas PIBIC 2°Ciclo Ciências Exatas e da Terra</t>
  </si>
  <si>
    <t>N° Bolsistas PIBIC 1°Ciclo Ciências Biológicas</t>
  </si>
  <si>
    <t>N° Bolsistas PIBIC 2°Ciclo Ciências Biológicas</t>
  </si>
  <si>
    <t>N° Bolsistas PIBIC 1°Ciclo Engenharias</t>
  </si>
  <si>
    <t>N° Bolsistas PIBIC 2°Ciclo Engenharias</t>
  </si>
  <si>
    <t>N° Bolsistas PIBIC 1°Ciclo Ciências da Saúde</t>
  </si>
  <si>
    <t>N° Bolsistas PIBIC 2°Ciclo Ciências da Saúde</t>
  </si>
  <si>
    <t>N° Bolsistas PIBIC 1°Ciclo Ciências Agrárias</t>
  </si>
  <si>
    <t>N° Bolsistas PIBIC 2°Ciclo Ciências Agrárias</t>
  </si>
  <si>
    <t>N° Bolsistas PIBIC 1°Ciclo Ciências Sociais Aplicadas</t>
  </si>
  <si>
    <t>N° Bolsistas PIBIC 2°Ciclo Ciências Sociais Aplicadas</t>
  </si>
  <si>
    <t>N° Bolsistas PIBIC 1°Ciclo Ciências Humanas</t>
  </si>
  <si>
    <t>N° Bolsistas PIBIC 2°Ciclo Ciências Humanas</t>
  </si>
  <si>
    <t>N° Bolsistas PIBIC 1°Ciclo Lingüística, Letras e Artes</t>
  </si>
  <si>
    <t>N° Bolsistas PIBIC 2°Ciclo Lingüística, Letras e Artes</t>
  </si>
  <si>
    <t>N° Bolsistas PIBIC 2°Ciclo Outras</t>
  </si>
  <si>
    <t>N° Bolsistas PIBIC 1°Ciclo Outras</t>
  </si>
  <si>
    <t>Representante Institucional de IC- Nome</t>
  </si>
  <si>
    <t>Representante Institucional de IC- Telefone</t>
  </si>
  <si>
    <t>Representante Institucional de IC -Cargo</t>
  </si>
  <si>
    <t>Representante Institucional de IC - Email</t>
  </si>
  <si>
    <t>Coordenador do PIBIC Cargo</t>
  </si>
  <si>
    <t>Coordenador  do PIBIC-  Nome</t>
  </si>
  <si>
    <t>Coordenador  do PIBIC- Telefone</t>
  </si>
  <si>
    <t>Coordenador  do PIBIC - Email</t>
  </si>
  <si>
    <t>Total de Alunos na Graduação</t>
  </si>
  <si>
    <t>Total de Alunos  no Mestrado</t>
  </si>
  <si>
    <t>Total de Alunos no Doutorado</t>
  </si>
  <si>
    <t>Tipo de Ingresso na Graduação</t>
  </si>
  <si>
    <t>N°de bolsistas de PQ</t>
  </si>
  <si>
    <t>N° de bolsistas DT</t>
  </si>
  <si>
    <t>N° de Total PPGS Mestrado</t>
  </si>
  <si>
    <t>N° de Total PPGS Doutorado</t>
  </si>
  <si>
    <t>N° de grupos de pesquisa no DI</t>
  </si>
  <si>
    <t>N° de  total de bolsas demandadas pelos orientadores 1° ciclo</t>
  </si>
  <si>
    <t>N° de  de projetos submetidos 1° ciclo</t>
  </si>
  <si>
    <t>N° de  total de bolsas demandadas pelos orientadores 2° ciclo</t>
  </si>
  <si>
    <t>N° de de projetos submetidos 2° ciclo</t>
  </si>
  <si>
    <t>Nº de Linhas de Pesquisa desenvolvidas</t>
  </si>
  <si>
    <t>Nº de doutores envolvidos com a Pesquisa</t>
  </si>
  <si>
    <t>Participa INCT?</t>
  </si>
  <si>
    <t>N° Pesquisadores Mestres 40H</t>
  </si>
  <si>
    <t>N°Pesquisadores Mestres 20H</t>
  </si>
  <si>
    <t>N° Pesquisadores Mestres menos de 20H</t>
  </si>
  <si>
    <t>Total de Pesquisadores Mestres</t>
  </si>
  <si>
    <t>N° Pesquisadores Doutores 40H</t>
  </si>
  <si>
    <t>N° Pesquisadores Doutores 20H</t>
  </si>
  <si>
    <t>N° Pesquisadores Doutores menos de 20H</t>
  </si>
  <si>
    <t>Total de Pesquisadores Doutores</t>
  </si>
  <si>
    <t>Natureza Juridica da Instituição</t>
  </si>
  <si>
    <t>Inst é:</t>
  </si>
  <si>
    <t>2020-2021</t>
  </si>
  <si>
    <t>2021-2022</t>
  </si>
  <si>
    <t>Representante Institucional de Iniciação Científica</t>
  </si>
  <si>
    <t>Sobre o Corpo Discente:</t>
  </si>
  <si>
    <t xml:space="preserve"> Sobre a Pesquisa na Instituição</t>
  </si>
  <si>
    <t>Conceito Enade</t>
  </si>
  <si>
    <t>Sim</t>
  </si>
  <si>
    <t>Não</t>
  </si>
  <si>
    <t>Faculdade</t>
  </si>
  <si>
    <t>Instituto Federal</t>
  </si>
  <si>
    <t>Centro Universitário</t>
  </si>
  <si>
    <t>Universidade</t>
  </si>
  <si>
    <t>Centro de Pesquisa</t>
  </si>
  <si>
    <t>Pública</t>
  </si>
  <si>
    <t>Privada</t>
  </si>
  <si>
    <t>Federal</t>
  </si>
  <si>
    <t>Municipal</t>
  </si>
  <si>
    <t>Estadual</t>
  </si>
  <si>
    <t xml:space="preserve">A instituição é </t>
  </si>
  <si>
    <t>Sua natureza Jurídica:</t>
  </si>
  <si>
    <t>Anual</t>
  </si>
  <si>
    <t>Semestral</t>
  </si>
  <si>
    <t>Menos de 20 H</t>
  </si>
  <si>
    <t>Esfera:</t>
  </si>
  <si>
    <t>Instituição Científica, Tecnológica e de Inovação</t>
  </si>
  <si>
    <t>Mestres (Quantidade)</t>
  </si>
  <si>
    <t>Doutores (Quantidade)</t>
  </si>
  <si>
    <t>Quantidade de Cursos</t>
  </si>
  <si>
    <t>B1.2- Ano de criação do programa:</t>
  </si>
  <si>
    <t>Quantidade total de bolsas demandadas pelos orientadores</t>
  </si>
  <si>
    <t>Quantidade de projetos submetidos</t>
  </si>
  <si>
    <t>Quantidade de projetos qualificados</t>
  </si>
  <si>
    <t>Quantidade de projetos selecionados</t>
  </si>
  <si>
    <t>B2.5 - A Instituição participa de outros programas de Iniciação Científica/Tecnológica do CNPq?</t>
  </si>
  <si>
    <t>B2.2 - Ano de Criação do Programa na instituição:</t>
  </si>
  <si>
    <t>A.4 - Sobre o Corpo de Pesquisadores</t>
  </si>
  <si>
    <t>A.3 - Quantos estudantes ingressam na graduação a cada seleção?</t>
  </si>
  <si>
    <t>A.2 - A seleção para ingresso na graduação é:</t>
  </si>
  <si>
    <t>N° egressos na graduação a cada seleção</t>
  </si>
  <si>
    <t>N° Total de Cursos na Graduação</t>
  </si>
  <si>
    <t>N° Cursos de Graduação Conceito Enade 1</t>
  </si>
  <si>
    <t>N° Cursos de Graduação Conceito Enade 2</t>
  </si>
  <si>
    <t>N° Cursos de Graduação Conceito Enade 3</t>
  </si>
  <si>
    <t>N° Cursos de Graduação Conceito Enade 4</t>
  </si>
  <si>
    <t>N° Cursos de Graduação Conceito Enade 5</t>
  </si>
  <si>
    <t>Participa INCT? Se sim Qual? 1</t>
  </si>
  <si>
    <t>Participa INCT? Se sim Qual? 2</t>
  </si>
  <si>
    <t>Participa INCT? Se sim Qual? 3</t>
  </si>
  <si>
    <t>Participa INCT? Se sim Qual? 4</t>
  </si>
  <si>
    <t>Participa INCT? Se sim Qual? 5</t>
  </si>
  <si>
    <t>Participa INCT? Se sim Qual? 6</t>
  </si>
  <si>
    <t>Participa INCT? Se sim Qual? 7</t>
  </si>
  <si>
    <t>Participa INCT? Se sim Qual? 8</t>
  </si>
  <si>
    <t>Participa INCT? Se sim Qual? 9</t>
  </si>
  <si>
    <t>Participa INCT? Se sim Qual? 10</t>
  </si>
  <si>
    <t>Proj. Institu. Com financiamento vigente 1</t>
  </si>
  <si>
    <t>Proj. Institu. Com financiamento vigente 2</t>
  </si>
  <si>
    <t>Proj. Institu. Com financiamento vigente 3</t>
  </si>
  <si>
    <t>Proj. Institu. Com financiamento vigente 4</t>
  </si>
  <si>
    <t>Proj. Institu. Com financiamento vigente 5</t>
  </si>
  <si>
    <t>Proj. Institu. Com financiamento vigente 6</t>
  </si>
  <si>
    <t>Proj. Institu. Com financiamento vigente 7</t>
  </si>
  <si>
    <t>Proj. Institu. Com financiamento vigente 8</t>
  </si>
  <si>
    <t>Proj. Institu. Com financiamento vigente 9</t>
  </si>
  <si>
    <t>Proj. Institu. Com financiamento vigente 10</t>
  </si>
  <si>
    <t>A inst. Mantém programa de IC próprio?</t>
  </si>
  <si>
    <t>Se sim, ano de criação do programa</t>
  </si>
  <si>
    <t>Breve descrição do programa de IC da inst.</t>
  </si>
  <si>
    <t>Bolsas IC na instituição - Da instituição 2020-21</t>
  </si>
  <si>
    <t>Bolsas IC na instituição - Da instituição 2021-22</t>
  </si>
  <si>
    <t>Bolsas IC na instituição - Voluntário 2020-21</t>
  </si>
  <si>
    <t>Bolsas IC na instituição - Voluntário 2021-22</t>
  </si>
  <si>
    <t>Possui Comitê institucional para acompanhamento do programa?</t>
  </si>
  <si>
    <t>O programa realiza CP para seleção?</t>
  </si>
  <si>
    <t>Possui Comitê ext. de avaliação?</t>
  </si>
  <si>
    <t>Há política de acomp. De egressos?</t>
  </si>
  <si>
    <t>Se sim, breve descrição do acomp.</t>
  </si>
  <si>
    <t>A inst. Não foi contempl. Na ultima edição, mas foi antes?</t>
  </si>
  <si>
    <t>Períodos de participação do prog.</t>
  </si>
  <si>
    <t>Participa PIBIC-Af?</t>
  </si>
  <si>
    <t>Participa PIBITI?</t>
  </si>
  <si>
    <t>Participa PIBIC-EM?</t>
  </si>
  <si>
    <t>Critério B1</t>
  </si>
  <si>
    <t>B2</t>
  </si>
  <si>
    <t>Ano de criação do programa</t>
  </si>
  <si>
    <t>Inst. Contemplada em outras edições PIBIC?</t>
  </si>
  <si>
    <t>Desde quando participa do PIBIC?</t>
  </si>
  <si>
    <t>Há rotatividade do comitê externo?</t>
  </si>
  <si>
    <t>Houve reunião do comitê externo e institucional antes da avaliação dos trabalhos?</t>
  </si>
  <si>
    <t>Como o Comitê externo atua na instituição:?</t>
  </si>
  <si>
    <t>Principais cirtérios de seleção - 1° Ciclo</t>
  </si>
  <si>
    <t>Principais cirtérios de seleção - 2° Ciclo</t>
  </si>
  <si>
    <t>Principais dificuldades na seleção - 1° Ciclo</t>
  </si>
  <si>
    <t>Principais dificuldades na seleção - 2° Ciclo</t>
  </si>
  <si>
    <t>A.3.1 - Qual o número de estudantes que ingressam na graduação, por meio de ação afirmativa, na Instituição, a cada seleção?</t>
  </si>
  <si>
    <t>A.3.2  Qual o número de matriculados na graduação segundo as categorias do IBGE:</t>
  </si>
  <si>
    <t>Preta</t>
  </si>
  <si>
    <t>Parda</t>
  </si>
  <si>
    <t>Branca</t>
  </si>
  <si>
    <t>Indígena</t>
  </si>
  <si>
    <t>Amarela</t>
  </si>
  <si>
    <t>Se sim, como foi o processo de avaliação? E quais foram os principais resultados?</t>
  </si>
  <si>
    <t>B1.1- A instituição mantém um programa próprio de iniciação científica nas ações afirmativas?</t>
  </si>
  <si>
    <t>B2.4 - Se sim, desde quando participa do PIBIC-Af/CNPq?</t>
  </si>
  <si>
    <t>Quantidade média de bolsistas PIBIC-Af por orientador na Instituição</t>
  </si>
  <si>
    <t>Número de Bolsistas PIBIC-Af</t>
  </si>
  <si>
    <t>3. Sugestões ao CNPq para aperfeiçoar o PIBIC-Af:</t>
  </si>
  <si>
    <t>B2.3 - A instituição  foi contemplada em outras edições do PIBIC-Af/CNPq ?</t>
  </si>
  <si>
    <t>Coordenador Institucional do PIBIC-Af</t>
  </si>
  <si>
    <t>Proposta Institucional de Iniciação Científica nas Ações Afirmativas</t>
  </si>
  <si>
    <t>4. Qual a importância do PIBIC-Af na sua instituição?</t>
  </si>
  <si>
    <t>B - Desenvolvimento do Programa de Iniciação Científica nas Ações Afirmativas na Instituição</t>
  </si>
  <si>
    <t>B2.1 - Breve descrição do Programa de Iniciação Científica nas ações afirmativas existente na Instituição:</t>
  </si>
  <si>
    <t>Entende-se por IC da Instituição as bolsas custeadas pela própria instituição nas ações afirmativas.</t>
  </si>
  <si>
    <t>Considera-se IC voluntário os alunos de graduação que participam dos projetos de IC nas ações afirmativas sem receber bolsa.</t>
  </si>
  <si>
    <t>Sim, para todos os programas</t>
  </si>
  <si>
    <t>Sim, para até 50% dos programas</t>
  </si>
  <si>
    <t>Sim, para mais de 50% dos programas</t>
  </si>
  <si>
    <t>Sim. Detalhe abaixo:</t>
  </si>
  <si>
    <t>B1.3 - Breve descrição do Programa de Iniciação Científica nas ações afirmativas existente na Instituição:</t>
  </si>
  <si>
    <t>B1.5.1 - Se sim, quantas?</t>
  </si>
  <si>
    <t>B1.5 - Possui cotas raciais?</t>
  </si>
  <si>
    <t>B1.4.1 - Se sim, quantas?</t>
  </si>
  <si>
    <t>B1.4 - Possui cotas sociais?</t>
  </si>
  <si>
    <t>B1.7 - Número de Bolsas do Programa de Iniciação Científica nas Ações Afirmativas na Instituição (se houver):</t>
  </si>
  <si>
    <t>B1.6.1 - Se sim, descreva o processo utilizado (critérios, total de vagas etc):</t>
  </si>
  <si>
    <t>B1.8 - A instituição possui comitê institucional para acompanhamento do Programa?</t>
  </si>
  <si>
    <t>B1.9 - O Programa realiza chamadas públicas para seleção de estudantes?</t>
  </si>
  <si>
    <t>B1.10 - O Programa possui comitê externo de avaliação?</t>
  </si>
  <si>
    <t xml:space="preserve">B1.11 - Há uma política de acompanhamento de egressos? </t>
  </si>
  <si>
    <t>B1.12 - A instituição não foi contemplada na última vigência do PIBIC-Af, mas já participou em outra vigência?</t>
  </si>
  <si>
    <t>B1.13 - Se sim, indique o(s) período(s) de participação no Programa:</t>
  </si>
  <si>
    <t>B1.14 - A Instituição participa de outros programas de Iniciação Científica/Tecnológica do CNPq? Se sim, indique quais:</t>
  </si>
  <si>
    <t>B2.6 - Possui cotas sociais?</t>
  </si>
  <si>
    <t>B2.6.1 - Se sim, quantas?</t>
  </si>
  <si>
    <t>B2.7 - Possui cotas raciais?</t>
  </si>
  <si>
    <t>B2.7.1 - Se sim, quantas?</t>
  </si>
  <si>
    <t>B2.8 - Possui outras formas de ação afirmativa para o ingresso no Ensino Superior:</t>
  </si>
  <si>
    <t>B2.8.1 - Se sim, descreva o processo utilizado (critérios, total de vagas etc):</t>
  </si>
  <si>
    <t>B2.9 - Número de Bolsas do Programa de Iniciação Científica nas ações afirmativas na Instituição (se houver):</t>
  </si>
  <si>
    <t xml:space="preserve">B2.10 - Há uma política de acompanhamento de egressos? </t>
  </si>
  <si>
    <t>B2.11 - Se sim faça um breve relato dessa política (indique, caso houver, página web que contenha informações/resultados sobre essa política na sua instituição):</t>
  </si>
  <si>
    <t>B2.12 O PIBIC-Af utiliza o mesmo edital do PIBIC?</t>
  </si>
  <si>
    <t>B2.15 - Demanda ao PIBIC-Af no Edital de seleção na Instituição:</t>
  </si>
  <si>
    <t>B2.16 - Relação dos componentes do Comitê Externo, participantes do processo de Seleção:</t>
  </si>
  <si>
    <r>
      <t>B2.17 – Há rotatividade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de membros para participar do Comitê Externo?</t>
    </r>
  </si>
  <si>
    <t>B2.18 – Houve uma reunião entre o Comitê Institucional e o Externo antes da avaliação dos trabalhos dos bolsistas?</t>
  </si>
  <si>
    <t>B2.19 – Como o Comitê Externo atua na Instituição? (Breve relato)</t>
  </si>
  <si>
    <t>B2.20 - Principais critérios utilizados no processo de seleção:</t>
  </si>
  <si>
    <t>B2.21  - Principais dificuldades encontradas no processo de seleção:</t>
  </si>
  <si>
    <t>B2.23 - Relação dos componentes do Comitê Institucional:</t>
  </si>
  <si>
    <t>B2.24.1 Relatório dos bolsistas:</t>
  </si>
  <si>
    <t>B2.24.2 Número de trabalhos apresentados (oral e painéis) no Congresso de IC ou evento similar:</t>
  </si>
  <si>
    <t>B2.24.4 Formas de premiação:</t>
  </si>
  <si>
    <t>B2.24.5 Data da realização do Congresso de IC ou evento similar:</t>
  </si>
  <si>
    <t>B2.25.1 Relatório dos bolsistas:</t>
  </si>
  <si>
    <t>B2.25.2 Número de trabalhos apresentados (oral e painéis) no Congresso de IC ou evento similar:</t>
  </si>
  <si>
    <t>B2.25.4 Formas de premiação:</t>
  </si>
  <si>
    <t>B2.25.5 Data da realização do Congresso de IC ou evento similar:</t>
  </si>
  <si>
    <t xml:space="preserve">B2.25.6 Indicar link para acesso aos Anais do Congresso de IC ou evento similar. </t>
  </si>
  <si>
    <t>A.7 - Quantitativo de bolsistas de Produtividade em Pesquisa (PQ):</t>
  </si>
  <si>
    <t>A.8 - Bolsas de Produtividade em Desenvolvimento Tecnológico e Extensão Inovadora (DT):</t>
  </si>
  <si>
    <t>A.9 - Quantidade total de cursos de graduação:</t>
  </si>
  <si>
    <t>A.10 - Quantidade de cursos de graduação por conceito Enade:</t>
  </si>
  <si>
    <t>A.12 - Quantidade de Linhas de Pesquisa desenvolvidas:</t>
  </si>
  <si>
    <t>A.13 - Quantidade de doutores envolvidos com a Pesquisa:</t>
  </si>
  <si>
    <t>A.14 - A instituição participa em Programas e/ou Redes de Pesquisa tais como Institutos Nacionais de Ciência e Tecnologia (INCT)?</t>
  </si>
  <si>
    <t>A.14.1 - Se sim, cite as 10 principais:</t>
  </si>
  <si>
    <r>
      <t xml:space="preserve">A.15 - Listar os principais projetos institucionais  com financiamentos vigentes com agências oficiais de fomento, organismos internacionais e instituições privadas </t>
    </r>
    <r>
      <rPr>
        <i/>
        <sz val="11"/>
        <color indexed="8"/>
        <rFont val="Calibri"/>
        <family val="2"/>
      </rPr>
      <t>(limitado a 10):</t>
    </r>
  </si>
  <si>
    <t>B1.6 - Possui outras formas de ação afirmativa para o ingresso no Ensino Superior?</t>
  </si>
  <si>
    <t>A3.2 Preta</t>
  </si>
  <si>
    <t>A3.2 Parda</t>
  </si>
  <si>
    <t>A3.2 Indigena</t>
  </si>
  <si>
    <t>A3.2 Branca</t>
  </si>
  <si>
    <t>A3.2 Amarela</t>
  </si>
  <si>
    <t>Possui Cotas Raciais?</t>
  </si>
  <si>
    <t>Possui Cotas Sociais?</t>
  </si>
  <si>
    <t>Quantas Cotas sociais?</t>
  </si>
  <si>
    <t>Quantas Cotas Raciais?</t>
  </si>
  <si>
    <t>Se sim,  N° de vagas</t>
  </si>
  <si>
    <t>B2.24.3 Número de mesas redondas, conferências ou cursos realizados:</t>
  </si>
  <si>
    <t>B2.25.3 Número de mesas redondas, conferências ou cursos realizados:</t>
  </si>
  <si>
    <t>Identificação da Instituição Executora</t>
  </si>
  <si>
    <t>B1 - Preenchimento somente pelas Instituições que não receberam cotas na última vigência 2022/2024 do PIBIC-Af</t>
  </si>
  <si>
    <t>2023-2024</t>
  </si>
  <si>
    <t>2022-2023</t>
  </si>
  <si>
    <t>B2 - Preenchimento somente pelas Instituições  que receberam cotas na última vigência 2022/2024 do PIBIC-Af</t>
  </si>
  <si>
    <t>B2.13 - Indicar link para acesso ou colar cópia do Edital de seleção do PIBIC-Af (1º ciclo: 01/09/2022 - 31/08/2023) na Instituição:</t>
  </si>
  <si>
    <t>B2.14 - Indicar link para acesso ou colar cópia do Edital de seleção do PIBIC-Af (2º ciclo: 01/09/2023- 31/08/2024) na Instituição:</t>
  </si>
  <si>
    <t>1° Ciclo (01/09/2022 - 31/08/2023)</t>
  </si>
  <si>
    <t>2º ciclo (01/09/2023- 31/08/2024)</t>
  </si>
  <si>
    <t>1° Ciclo 01/09/2022 - 31/08/2023</t>
  </si>
  <si>
    <t>2° Ciclo 01/09/2023- 31/08/2024</t>
  </si>
  <si>
    <t>1º ciclo (01/09/2022 - 31/08/2023)</t>
  </si>
  <si>
    <t>2. Principais dificuldades na condução do PIBIC-Af na Instituição:</t>
  </si>
  <si>
    <t>PIBIC-Af 2024/2027</t>
  </si>
  <si>
    <t>O formulário deverá ser submetido em formato .xlsx (EXCEL). APENAS os campos delimitados devem ser preenchidos, digitando, inserindo (Ctrl+V) ou, quando houver menu, selecionando a opção. Está vedada a renomeação, inserção ou exclusão de qualquer CÉLULA ou ABA deste documento, sob pena de indeferimento da proposta. Para quaisquer dúvidas, solicitamos encaminhar e-mail para copad@cnpq.br.</t>
  </si>
  <si>
    <t>A identificação e o item A devem ser preenchidos por todas as instituições novas e por instituições que receberam bolsas na última vigência 2022/2024.</t>
  </si>
  <si>
    <t>O item B2 deve ser preenchido por instituições que receberam bolsas na última vigência 2022/2024.</t>
  </si>
  <si>
    <r>
      <t xml:space="preserve">A - Dimensão da pesquisa realizada na instituição. </t>
    </r>
    <r>
      <rPr>
        <b/>
        <sz val="11"/>
        <color indexed="13"/>
        <rFont val="Calibri"/>
        <family val="2"/>
      </rPr>
      <t>(Preenchimento por todas as instituições proponentes)</t>
    </r>
  </si>
  <si>
    <t>Sobre o Comitê Institucional:</t>
  </si>
  <si>
    <t>Sobre o Processo de Avaliação:</t>
  </si>
  <si>
    <r>
      <t>C - Plano de divulgação científica</t>
    </r>
    <r>
      <rPr>
        <b/>
        <sz val="11"/>
        <color indexed="36"/>
        <rFont val="Calibri"/>
        <family val="2"/>
      </rPr>
      <t xml:space="preserve"> </t>
    </r>
    <r>
      <rPr>
        <b/>
        <sz val="11"/>
        <color indexed="13"/>
        <rFont val="Calibri"/>
        <family val="2"/>
      </rPr>
      <t>(Preenchimento por todas as instituições proponentes)</t>
    </r>
  </si>
  <si>
    <r>
      <t>D - Dimensão da Política de Ações Afirmativas na Instituição.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3"/>
        <rFont val="Calibri"/>
        <family val="2"/>
      </rPr>
      <t>(Preenchimento por todas as instituições proponentes)</t>
    </r>
  </si>
  <si>
    <t>Informações Adicionais</t>
  </si>
  <si>
    <t>Relatório Institucional de Orientação ao Objeto</t>
  </si>
  <si>
    <t>O Relatório Institucional de Execução do Objeto deve ser preenchido por instituições que receberam bolsas na última vigência 2022/2024.</t>
  </si>
  <si>
    <t>Nº bolsas IC da Instituição</t>
  </si>
  <si>
    <t>Nº estudantes de IC voluntários</t>
  </si>
  <si>
    <t>B2.22 - Número de bolsistas PIBIC-Af distribuídos por Área do Conhecimento na vigência 2022/2024:</t>
  </si>
  <si>
    <t>B2.24 Resumir as atividades do processo de avaliação do PIBIC-Af na Instituição 1º ciclo: (01/09/2022 - 31/08/2023):</t>
  </si>
  <si>
    <t>B2.25  Resumir as atividades do processo de avaliação do PIBIC-Af na Instituição 2º ciclo: (01/09/2023 - 31/08/2024):</t>
  </si>
  <si>
    <t xml:space="preserve">D.1 - A política de Ações Afirmativas da Instituição já foi avaliada? </t>
  </si>
  <si>
    <t>D.3 - Há alguma ação afirmativa para contratação de docentes (ex: negros, indígenas)?</t>
  </si>
  <si>
    <t>D.4 - A instituição adotou ações afirmativas para o ingresso na pós-graduação?</t>
  </si>
  <si>
    <t>D.5 - Quais outras ações institucionais podem ser destacadas na política de ações afirmativas?</t>
  </si>
  <si>
    <t>D.6 - Há ações ou propostas de ampliação das bases curriculares dos cursos para a inclusão dos saberes afro-brasileiros e indígenas?</t>
  </si>
  <si>
    <t>O Relatório Institucional de Execução do Objeto só deve ser preenchido por instituições que receberam cotas na última vigência do PIBIC-Af 2022/2024.</t>
  </si>
  <si>
    <t>1. Principais resultados do PIBIC-Af na Instituição (Informe resumidamente as atividades desenvolvidas para o cumprimento do PIBIC na sua instituição, demonstrando o atingimento das metas com os resultados alcançados e/ou justificando o não cumprimento das metas previstas):</t>
  </si>
  <si>
    <t>O item B1 deve ser preenchido por instituições que não receberam bolsas na última vigência 2022/2024.</t>
  </si>
  <si>
    <t>A.11 - Quantos Grupos de Pesquisa estão ativos no Diretório dos Grupos de Pesquisa do CNPq?</t>
  </si>
  <si>
    <t>Nº bolsas IC da Fundação de Amparo a Pesquisa do Estado/Secretaria de C&amp;T</t>
  </si>
  <si>
    <t>Nº bolsas de outras Instituições</t>
  </si>
  <si>
    <t>Os itens C e D devem ser preenchidos por todas as instituições novas e por instituições que receberam bolsas na última vigência 2022/2024.</t>
  </si>
  <si>
    <t>Bolsas IC na instituição - Da instituição 2022-23</t>
  </si>
  <si>
    <t>Bolsas IC na instituição - Da instituição 2023-24</t>
  </si>
  <si>
    <t>Bolsas IC na instituição - Voluntário 2022-23</t>
  </si>
  <si>
    <t>Bolsas IC na instituição - Voluntário 2023-24</t>
  </si>
  <si>
    <t>Nº bolsas IC da Fundação de Amparo a Pesquisa do Estado/Secretaria de C&amp;T 2020-21</t>
  </si>
  <si>
    <t>Nº bolsas IC da Fundação de Amparo a Pesquisa do Estado/Secretaria de C&amp;T 2021-22</t>
  </si>
  <si>
    <t>Nº bolsas IC da Fundação de Amparo a Pesquisa do Estado/Secretaria de C&amp;T 2022-23</t>
  </si>
  <si>
    <t>Nº bolsas IC da Fundação de Amparo a Pesquisa do Estado/Secretaria de C&amp;T 2023-24</t>
  </si>
  <si>
    <t>Nº bolsas de outras Instituições 2020-21</t>
  </si>
  <si>
    <t>Nº bolsas de outras Instituições 2021-22</t>
  </si>
  <si>
    <t>Nº bolsas de outras Instituições 2022-23</t>
  </si>
  <si>
    <t>Nº bolsas de outras Instituições 2023-24</t>
  </si>
  <si>
    <t>A.5 - Quantidade de PPGs na modalidade Mestrado:</t>
  </si>
  <si>
    <t>A.6 - Quantidade de PPGs na modalidade Doutorado:</t>
  </si>
  <si>
    <t>B1.11.1 - Se sim faça um breve relato dessa política (indique, caso houver, página web que contenha informações/resultados sobre essa política na sua instituição):</t>
  </si>
  <si>
    <t>B2.24.6 Indicar link para acesso aos Anais do Congresso de IC ou evento similar:</t>
  </si>
  <si>
    <t>Descrever ações realizadas ou planejadas pela instituição relacionadas a disseminação dos resultados das pesquisas nos canais de informação disponíveis:</t>
  </si>
  <si>
    <t>D.2 - Na instituição há núcleos de pesquisa com temáticas relacionadas às ações afirmativas (Ex: NÚCLEO DE ESTUDOS AFROBRASILEIROS E INDÍGENAS)?</t>
  </si>
  <si>
    <t>Adicionar informações que possam ser relevantes para a avaliação, relacionadas às atividades de Iniciação Científica nas ações afirmativas desenvolvidas pela Instituição:</t>
  </si>
  <si>
    <t>A.1 - Total de Alunos: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</si>
</sst>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36"/>
      <name val="Calibri"/>
      <family val="2"/>
    </font>
    <font>
      <sz val="8"/>
      <color indexed="8"/>
      <name val="Tahoma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3" fillId="7" borderId="0" applyNumberFormat="0" applyBorder="0" applyAlignment="0" applyProtection="0"/>
    <xf numFmtId="0" fontId="28" fillId="9" borderId="1" applyNumberFormat="0" applyAlignment="0" applyProtection="0"/>
    <xf numFmtId="0" fontId="14" fillId="13" borderId="2" applyNumberFormat="0" applyAlignment="0" applyProtection="0"/>
    <xf numFmtId="0" fontId="29" fillId="0" borderId="3" applyNumberFormat="0" applyFill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6" fillId="3" borderId="1" applyNumberFormat="0" applyAlignment="0" applyProtection="0"/>
    <xf numFmtId="0" fontId="2" fillId="0" borderId="0" applyNumberFormat="0" applyFill="0" applyBorder="0" applyAlignment="0" applyProtection="0"/>
    <xf numFmtId="0" fontId="24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7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44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4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/>
    </xf>
    <xf numFmtId="0" fontId="9" fillId="4" borderId="21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9" fillId="4" borderId="1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8" fillId="0" borderId="10" xfId="44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22" xfId="44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8" fillId="0" borderId="22" xfId="44" applyFont="1" applyBorder="1" applyAlignment="1" applyProtection="1">
      <alignment horizontal="center" vertical="center" wrapText="1"/>
      <protection locked="0"/>
    </xf>
    <xf numFmtId="0" fontId="8" fillId="0" borderId="23" xfId="44" applyFont="1" applyBorder="1" applyAlignment="1" applyProtection="1">
      <alignment horizontal="center" vertical="center" wrapText="1"/>
      <protection locked="0"/>
    </xf>
    <xf numFmtId="0" fontId="8" fillId="0" borderId="24" xfId="44" applyFont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justify" vertical="center" wrapText="1"/>
    </xf>
    <xf numFmtId="0" fontId="6" fillId="4" borderId="10" xfId="0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0</xdr:rowOff>
    </xdr:from>
    <xdr:to>
      <xdr:col>3</xdr:col>
      <xdr:colOff>428625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6"/>
  <sheetViews>
    <sheetView showGridLines="0" showRowColHeaders="0" tabSelected="1" zoomScaleSheetLayoutView="85" zoomScalePageLayoutView="0" workbookViewId="0" topLeftCell="A1">
      <selection activeCell="I77" sqref="I77:K77"/>
    </sheetView>
  </sheetViews>
  <sheetFormatPr defaultColWidth="0" defaultRowHeight="12.75" zeroHeight="1"/>
  <cols>
    <col min="1" max="2" width="2.8515625" style="4" customWidth="1"/>
    <col min="3" max="3" width="19.57421875" style="4" customWidth="1"/>
    <col min="4" max="5" width="13.140625" style="4" customWidth="1"/>
    <col min="6" max="6" width="13.57421875" style="4" customWidth="1"/>
    <col min="7" max="16" width="13.140625" style="4" customWidth="1"/>
    <col min="17" max="18" width="2.8515625" style="4" customWidth="1"/>
    <col min="19" max="19" width="2.28125" style="4" hidden="1" customWidth="1"/>
    <col min="20" max="20" width="9.140625" style="4" hidden="1" customWidth="1"/>
    <col min="21" max="21" width="18.7109375" style="4" hidden="1" customWidth="1"/>
    <col min="22" max="23" width="13.421875" style="4" hidden="1" customWidth="1"/>
    <col min="24" max="255" width="9.140625" style="4" hidden="1" customWidth="1"/>
    <col min="256" max="16384" width="19.28125" style="4" hidden="1" customWidth="1"/>
  </cols>
  <sheetData>
    <row r="1" ht="15.75" thickBot="1"/>
    <row r="2" spans="2:17" ht="7.5" customHeight="1" thickTop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2:17" ht="7.5" customHeight="1">
      <c r="B3" s="22"/>
      <c r="Q3" s="23"/>
    </row>
    <row r="4" spans="2:17" s="6" customFormat="1" ht="15.75">
      <c r="B4" s="70" t="s">
        <v>296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2:17" s="6" customFormat="1" ht="15.75">
      <c r="B5" s="70" t="s">
        <v>382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2:17" ht="15">
      <c r="B6" s="2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3"/>
    </row>
    <row r="7" spans="2:17" ht="15">
      <c r="B7" s="22"/>
      <c r="C7" s="74" t="s">
        <v>384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23"/>
    </row>
    <row r="8" spans="2:17" ht="15">
      <c r="B8" s="2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3"/>
    </row>
    <row r="9" spans="2:17" ht="15">
      <c r="B9" s="22"/>
      <c r="C9" s="74" t="s">
        <v>406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3"/>
    </row>
    <row r="10" spans="2:17" ht="15">
      <c r="B10" s="2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2:17" ht="15">
      <c r="B11" s="22"/>
      <c r="C11" s="74" t="s">
        <v>385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3"/>
    </row>
    <row r="12" spans="2:17" ht="15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2:17" ht="15">
      <c r="B13" s="22"/>
      <c r="C13" s="74" t="s">
        <v>410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3"/>
    </row>
    <row r="14" spans="2:17" ht="15">
      <c r="B14" s="2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3"/>
    </row>
    <row r="15" spans="2:17" ht="15">
      <c r="B15" s="22"/>
      <c r="C15" s="74" t="s">
        <v>393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3"/>
    </row>
    <row r="16" spans="2:17" ht="15"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3"/>
    </row>
    <row r="17" spans="2:17" ht="30" customHeight="1">
      <c r="B17" s="22"/>
      <c r="C17" s="122" t="s">
        <v>383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23"/>
    </row>
    <row r="18" spans="2:17" ht="15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3"/>
    </row>
    <row r="19" spans="2:17" ht="15">
      <c r="B19" s="22"/>
      <c r="C19" s="99" t="s">
        <v>369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23"/>
    </row>
    <row r="20" spans="2:17" s="5" customFormat="1" ht="1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5">
      <c r="B21" s="22"/>
      <c r="C21" s="30" t="s">
        <v>0</v>
      </c>
      <c r="D21" s="123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24" t="s">
        <v>9</v>
      </c>
      <c r="P21" s="2"/>
      <c r="Q21" s="23"/>
    </row>
    <row r="22" spans="2:17" ht="15">
      <c r="B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P22" s="9"/>
      <c r="Q22" s="23"/>
    </row>
    <row r="23" spans="2:17" ht="15">
      <c r="B23" s="22"/>
      <c r="C23" s="31" t="s">
        <v>1</v>
      </c>
      <c r="D23" s="12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5"/>
      <c r="Q23" s="23"/>
    </row>
    <row r="24" spans="2:17" ht="15">
      <c r="B24" s="22"/>
      <c r="C24" s="3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3"/>
    </row>
    <row r="25" spans="2:17" ht="15">
      <c r="B25" s="22"/>
      <c r="C25" s="30" t="s">
        <v>2</v>
      </c>
      <c r="D25" s="12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23"/>
    </row>
    <row r="26" spans="2:17" ht="15">
      <c r="B26" s="2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3"/>
    </row>
    <row r="27" spans="2:17" ht="15">
      <c r="B27" s="22"/>
      <c r="C27" s="30" t="s">
        <v>3</v>
      </c>
      <c r="D27" s="123"/>
      <c r="E27" s="104"/>
      <c r="F27" s="104"/>
      <c r="G27" s="104"/>
      <c r="H27" s="104"/>
      <c r="I27" s="104"/>
      <c r="J27" s="104"/>
      <c r="K27" s="105"/>
      <c r="L27" s="30" t="s">
        <v>4</v>
      </c>
      <c r="M27" s="2"/>
      <c r="N27" s="30" t="s">
        <v>5</v>
      </c>
      <c r="O27" s="123"/>
      <c r="P27" s="105"/>
      <c r="Q27" s="23"/>
    </row>
    <row r="28" spans="2:17" ht="15">
      <c r="B28" s="22"/>
      <c r="D28" s="9"/>
      <c r="E28" s="9"/>
      <c r="F28" s="9"/>
      <c r="G28" s="9"/>
      <c r="H28" s="9"/>
      <c r="I28" s="9"/>
      <c r="J28" s="9"/>
      <c r="K28" s="9"/>
      <c r="M28" s="9"/>
      <c r="O28" s="9"/>
      <c r="P28" s="9"/>
      <c r="Q28" s="23"/>
    </row>
    <row r="29" spans="2:17" ht="15">
      <c r="B29" s="22"/>
      <c r="C29" s="30" t="s">
        <v>6</v>
      </c>
      <c r="D29" s="2"/>
      <c r="E29" s="132" t="s">
        <v>7</v>
      </c>
      <c r="F29" s="133"/>
      <c r="G29" s="129"/>
      <c r="H29" s="130"/>
      <c r="I29" s="130"/>
      <c r="J29" s="130"/>
      <c r="K29" s="130"/>
      <c r="L29" s="130"/>
      <c r="M29" s="130"/>
      <c r="N29" s="130"/>
      <c r="O29" s="130"/>
      <c r="P29" s="131"/>
      <c r="Q29" s="23"/>
    </row>
    <row r="30" spans="2:17" ht="15">
      <c r="B30" s="22"/>
      <c r="D30" s="9"/>
      <c r="F30" s="9"/>
      <c r="G30" s="9"/>
      <c r="H30" s="9"/>
      <c r="I30" s="9"/>
      <c r="J30" s="9"/>
      <c r="K30" s="9"/>
      <c r="L30" s="9"/>
      <c r="M30" s="9"/>
      <c r="O30" s="9"/>
      <c r="P30" s="9"/>
      <c r="Q30" s="23"/>
    </row>
    <row r="31" spans="2:24" ht="15">
      <c r="B31" s="22"/>
      <c r="C31" s="135" t="s">
        <v>205</v>
      </c>
      <c r="D31" s="135"/>
      <c r="E31" s="92"/>
      <c r="F31" s="94"/>
      <c r="G31" s="134" t="s">
        <v>206</v>
      </c>
      <c r="H31" s="134"/>
      <c r="I31" s="134"/>
      <c r="J31" s="117"/>
      <c r="K31" s="118"/>
      <c r="L31" s="126" t="s">
        <v>210</v>
      </c>
      <c r="M31" s="127"/>
      <c r="N31" s="85"/>
      <c r="O31" s="85"/>
      <c r="Q31" s="23"/>
      <c r="U31" s="4" t="s">
        <v>195</v>
      </c>
      <c r="W31" s="4" t="s">
        <v>200</v>
      </c>
      <c r="X31" s="4" t="s">
        <v>202</v>
      </c>
    </row>
    <row r="32" spans="2:24" ht="15">
      <c r="B32" s="22"/>
      <c r="D32" s="26"/>
      <c r="E32" s="26"/>
      <c r="F32" s="26"/>
      <c r="G32" s="26"/>
      <c r="H32" s="24"/>
      <c r="I32" s="24"/>
      <c r="J32" s="24"/>
      <c r="K32" s="26"/>
      <c r="L32" s="26"/>
      <c r="M32" s="26"/>
      <c r="N32" s="26"/>
      <c r="O32" s="24"/>
      <c r="P32" s="24"/>
      <c r="Q32" s="23"/>
      <c r="U32" s="4" t="s">
        <v>196</v>
      </c>
      <c r="W32" s="4" t="s">
        <v>201</v>
      </c>
      <c r="X32" s="4" t="s">
        <v>203</v>
      </c>
    </row>
    <row r="33" spans="2:24" ht="15">
      <c r="B33" s="22"/>
      <c r="C33" s="99" t="s">
        <v>189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23"/>
      <c r="U33" s="4" t="s">
        <v>197</v>
      </c>
      <c r="X33" s="4" t="s">
        <v>204</v>
      </c>
    </row>
    <row r="34" spans="2:21" ht="15">
      <c r="B34" s="2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U34" s="4" t="s">
        <v>198</v>
      </c>
    </row>
    <row r="35" spans="2:21" ht="15">
      <c r="B35" s="22"/>
      <c r="C35" s="30" t="s">
        <v>0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23"/>
      <c r="U35" s="4" t="s">
        <v>199</v>
      </c>
    </row>
    <row r="36" spans="2:21" ht="15">
      <c r="B36" s="22"/>
      <c r="C36" s="3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2"/>
      <c r="Q36" s="23"/>
      <c r="U36" s="4" t="s">
        <v>211</v>
      </c>
    </row>
    <row r="37" spans="2:17" ht="15">
      <c r="B37" s="22"/>
      <c r="C37" s="30" t="s">
        <v>14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23"/>
    </row>
    <row r="38" spans="2:17" ht="15">
      <c r="B38" s="22"/>
      <c r="C38" s="3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3"/>
    </row>
    <row r="39" spans="2:17" ht="15">
      <c r="B39" s="22"/>
      <c r="C39" s="30" t="s">
        <v>15</v>
      </c>
      <c r="D39" s="124"/>
      <c r="E39" s="124"/>
      <c r="F39" s="124"/>
      <c r="G39" s="124"/>
      <c r="H39" s="124"/>
      <c r="I39" s="30" t="s">
        <v>1</v>
      </c>
      <c r="J39" s="103"/>
      <c r="K39" s="104"/>
      <c r="L39" s="104"/>
      <c r="M39" s="104"/>
      <c r="N39" s="104"/>
      <c r="O39" s="104"/>
      <c r="P39" s="105"/>
      <c r="Q39" s="23"/>
    </row>
    <row r="40" spans="2:17" ht="15">
      <c r="B40" s="22"/>
      <c r="C40" s="106" t="s">
        <v>16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23"/>
    </row>
    <row r="41" spans="2:17" s="5" customFormat="1" ht="15">
      <c r="B41" s="27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23"/>
    </row>
    <row r="42" spans="2:17" ht="15">
      <c r="B42" s="22"/>
      <c r="C42" s="99" t="s">
        <v>295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23"/>
    </row>
    <row r="43" spans="2:17" ht="15">
      <c r="B43" s="2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2:17" ht="15">
      <c r="B44" s="22"/>
      <c r="C44" s="30" t="s">
        <v>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23"/>
    </row>
    <row r="45" spans="2:17" ht="15">
      <c r="B45" s="22"/>
      <c r="C45" s="3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3"/>
    </row>
    <row r="46" spans="2:17" ht="15">
      <c r="B46" s="22"/>
      <c r="C46" s="30" t="s">
        <v>14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23"/>
    </row>
    <row r="47" spans="2:17" ht="15">
      <c r="B47" s="22"/>
      <c r="C47" s="30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3"/>
    </row>
    <row r="48" spans="2:17" ht="15">
      <c r="B48" s="22"/>
      <c r="C48" s="30" t="s">
        <v>15</v>
      </c>
      <c r="D48" s="129"/>
      <c r="E48" s="130"/>
      <c r="F48" s="130"/>
      <c r="G48" s="130"/>
      <c r="H48" s="131"/>
      <c r="I48" s="30" t="s">
        <v>1</v>
      </c>
      <c r="J48" s="103"/>
      <c r="K48" s="104"/>
      <c r="L48" s="104"/>
      <c r="M48" s="104"/>
      <c r="N48" s="104"/>
      <c r="O48" s="104"/>
      <c r="P48" s="105"/>
      <c r="Q48" s="23"/>
    </row>
    <row r="49" spans="2:17" ht="15">
      <c r="B49" s="22"/>
      <c r="C49" s="106" t="s">
        <v>17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23"/>
    </row>
    <row r="50" spans="2:17" ht="15">
      <c r="B50" s="2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3"/>
    </row>
    <row r="51" spans="2:17" ht="15">
      <c r="B51" s="22"/>
      <c r="C51" s="99" t="s">
        <v>386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23"/>
    </row>
    <row r="52" spans="2:17" ht="15">
      <c r="B52" s="22"/>
      <c r="C52" s="24"/>
      <c r="D52" s="24"/>
      <c r="E52" s="24"/>
      <c r="F52" s="24"/>
      <c r="G52" s="24"/>
      <c r="H52" s="24"/>
      <c r="I52" s="18"/>
      <c r="J52" s="24"/>
      <c r="K52" s="24"/>
      <c r="L52" s="24"/>
      <c r="M52" s="24"/>
      <c r="N52" s="24"/>
      <c r="O52" s="24"/>
      <c r="P52" s="24"/>
      <c r="Q52" s="23"/>
    </row>
    <row r="53" spans="2:17" ht="15">
      <c r="B53" s="22"/>
      <c r="C53" s="125" t="s">
        <v>190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23"/>
    </row>
    <row r="54" spans="2:17" ht="15">
      <c r="B54" s="2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23"/>
    </row>
    <row r="55" spans="2:17" ht="15">
      <c r="B55" s="22"/>
      <c r="D55" s="108" t="s">
        <v>18</v>
      </c>
      <c r="E55" s="108"/>
      <c r="G55" s="108" t="s">
        <v>19</v>
      </c>
      <c r="H55" s="108"/>
      <c r="J55" s="108" t="s">
        <v>20</v>
      </c>
      <c r="K55" s="108"/>
      <c r="Q55" s="23"/>
    </row>
    <row r="56" spans="2:17" ht="30">
      <c r="B56" s="22"/>
      <c r="C56" s="11" t="s">
        <v>430</v>
      </c>
      <c r="D56" s="85"/>
      <c r="E56" s="85"/>
      <c r="G56" s="85"/>
      <c r="H56" s="85"/>
      <c r="J56" s="85"/>
      <c r="K56" s="85"/>
      <c r="Q56" s="23"/>
    </row>
    <row r="57" spans="2:20" ht="15">
      <c r="B57" s="22"/>
      <c r="C57" s="26"/>
      <c r="D57" s="26"/>
      <c r="E57" s="26"/>
      <c r="F57" s="26"/>
      <c r="G57" s="26"/>
      <c r="H57" s="26"/>
      <c r="I57" s="24"/>
      <c r="J57" s="24"/>
      <c r="K57" s="24"/>
      <c r="L57" s="24"/>
      <c r="M57" s="24"/>
      <c r="N57" s="24"/>
      <c r="O57" s="24"/>
      <c r="P57" s="24"/>
      <c r="Q57" s="23"/>
      <c r="T57" s="4" t="s">
        <v>208</v>
      </c>
    </row>
    <row r="58" spans="2:20" ht="15">
      <c r="B58" s="22"/>
      <c r="C58" s="91" t="s">
        <v>224</v>
      </c>
      <c r="D58" s="91"/>
      <c r="E58" s="91"/>
      <c r="F58" s="91"/>
      <c r="G58" s="91"/>
      <c r="H58" s="91"/>
      <c r="I58" s="87"/>
      <c r="J58" s="87"/>
      <c r="K58" s="87"/>
      <c r="L58" s="24"/>
      <c r="M58" s="24"/>
      <c r="N58" s="24"/>
      <c r="O58" s="24"/>
      <c r="P58" s="24"/>
      <c r="Q58" s="23"/>
      <c r="T58" s="4" t="s">
        <v>207</v>
      </c>
    </row>
    <row r="59" spans="2:17" ht="15">
      <c r="B59" s="22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23"/>
    </row>
    <row r="60" spans="2:17" ht="15">
      <c r="B60" s="22"/>
      <c r="C60" s="66" t="s">
        <v>223</v>
      </c>
      <c r="D60" s="66"/>
      <c r="E60" s="66"/>
      <c r="F60" s="66"/>
      <c r="G60" s="66"/>
      <c r="H60" s="66"/>
      <c r="I60" s="66"/>
      <c r="J60" s="66"/>
      <c r="K60" s="85"/>
      <c r="L60" s="85"/>
      <c r="M60" s="85"/>
      <c r="N60" s="9"/>
      <c r="O60" s="9"/>
      <c r="P60" s="9"/>
      <c r="Q60" s="23"/>
    </row>
    <row r="61" spans="2:17" ht="15">
      <c r="B61" s="22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3"/>
    </row>
    <row r="62" spans="2:17" ht="15">
      <c r="B62" s="22"/>
      <c r="C62" s="66" t="s">
        <v>281</v>
      </c>
      <c r="D62" s="66"/>
      <c r="E62" s="66"/>
      <c r="F62" s="66"/>
      <c r="G62" s="66"/>
      <c r="H62" s="66"/>
      <c r="I62" s="66"/>
      <c r="J62" s="66"/>
      <c r="K62" s="85"/>
      <c r="L62" s="85"/>
      <c r="M62" s="85"/>
      <c r="N62" s="9"/>
      <c r="O62" s="9"/>
      <c r="P62" s="9"/>
      <c r="Q62" s="23"/>
    </row>
    <row r="63" spans="2:17" ht="15">
      <c r="B63" s="22"/>
      <c r="C63" s="35"/>
      <c r="D63" s="35"/>
      <c r="E63" s="35"/>
      <c r="F63" s="35"/>
      <c r="G63" s="35"/>
      <c r="H63" s="35"/>
      <c r="I63" s="35"/>
      <c r="J63" s="35"/>
      <c r="K63" s="26"/>
      <c r="L63" s="26"/>
      <c r="M63" s="26"/>
      <c r="N63" s="9"/>
      <c r="O63" s="9"/>
      <c r="P63" s="9"/>
      <c r="Q63" s="23"/>
    </row>
    <row r="64" spans="2:17" ht="15">
      <c r="B64" s="22"/>
      <c r="C64" s="101" t="s">
        <v>282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3"/>
    </row>
    <row r="65" spans="2:17" s="18" customFormat="1" ht="15">
      <c r="B65" s="37"/>
      <c r="C65" s="1" t="s">
        <v>283</v>
      </c>
      <c r="D65" s="102"/>
      <c r="E65" s="102"/>
      <c r="F65" s="102"/>
      <c r="G65" s="102"/>
      <c r="H65" s="36"/>
      <c r="Q65" s="38"/>
    </row>
    <row r="66" spans="2:17" s="18" customFormat="1" ht="15">
      <c r="B66" s="37"/>
      <c r="C66" s="1" t="s">
        <v>284</v>
      </c>
      <c r="D66" s="102"/>
      <c r="E66" s="102"/>
      <c r="F66" s="102"/>
      <c r="G66" s="102"/>
      <c r="H66" s="36"/>
      <c r="Q66" s="38"/>
    </row>
    <row r="67" spans="2:17" s="18" customFormat="1" ht="15">
      <c r="B67" s="37"/>
      <c r="C67" s="1" t="s">
        <v>285</v>
      </c>
      <c r="D67" s="102"/>
      <c r="E67" s="102"/>
      <c r="F67" s="102"/>
      <c r="G67" s="102"/>
      <c r="H67" s="36"/>
      <c r="Q67" s="38"/>
    </row>
    <row r="68" spans="2:17" s="18" customFormat="1" ht="15">
      <c r="B68" s="37"/>
      <c r="C68" s="1" t="s">
        <v>286</v>
      </c>
      <c r="D68" s="102"/>
      <c r="E68" s="102"/>
      <c r="F68" s="102"/>
      <c r="G68" s="102"/>
      <c r="H68" s="36"/>
      <c r="Q68" s="38"/>
    </row>
    <row r="69" spans="2:17" s="18" customFormat="1" ht="15">
      <c r="B69" s="37"/>
      <c r="C69" s="1" t="s">
        <v>287</v>
      </c>
      <c r="D69" s="102"/>
      <c r="E69" s="102"/>
      <c r="F69" s="102"/>
      <c r="G69" s="102"/>
      <c r="H69" s="36"/>
      <c r="Q69" s="38"/>
    </row>
    <row r="70" spans="2:17" s="18" customFormat="1" ht="15">
      <c r="B70" s="37"/>
      <c r="C70" s="4"/>
      <c r="D70" s="39"/>
      <c r="E70" s="39"/>
      <c r="F70" s="39"/>
      <c r="G70" s="39"/>
      <c r="H70" s="36"/>
      <c r="Q70" s="38"/>
    </row>
    <row r="71" spans="2:17" ht="15">
      <c r="B71" s="22"/>
      <c r="C71" s="84" t="s">
        <v>222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23"/>
    </row>
    <row r="72" spans="2:17" ht="15">
      <c r="B72" s="22"/>
      <c r="C72" s="40"/>
      <c r="D72" s="40"/>
      <c r="E72" s="40"/>
      <c r="F72" s="40"/>
      <c r="G72" s="40"/>
      <c r="Q72" s="23"/>
    </row>
    <row r="73" spans="2:17" ht="15">
      <c r="B73" s="22"/>
      <c r="D73" s="1" t="s">
        <v>21</v>
      </c>
      <c r="E73" s="1" t="s">
        <v>22</v>
      </c>
      <c r="F73" s="1" t="s">
        <v>209</v>
      </c>
      <c r="G73" s="1" t="s">
        <v>23</v>
      </c>
      <c r="Q73" s="23"/>
    </row>
    <row r="74" spans="2:17" ht="30">
      <c r="B74" s="22"/>
      <c r="C74" s="7" t="s">
        <v>212</v>
      </c>
      <c r="D74" s="3"/>
      <c r="E74" s="3"/>
      <c r="F74" s="3"/>
      <c r="G74" s="1">
        <f>SUM(D74:F74)</f>
        <v>0</v>
      </c>
      <c r="Q74" s="23"/>
    </row>
    <row r="75" spans="2:17" ht="30">
      <c r="B75" s="22"/>
      <c r="C75" s="7" t="s">
        <v>213</v>
      </c>
      <c r="D75" s="3"/>
      <c r="E75" s="3"/>
      <c r="F75" s="3"/>
      <c r="G75" s="1">
        <f>SUM(D75:F75)</f>
        <v>0</v>
      </c>
      <c r="Q75" s="23"/>
    </row>
    <row r="76" spans="2:17" ht="15">
      <c r="B76" s="22"/>
      <c r="I76" s="26"/>
      <c r="J76" s="26"/>
      <c r="K76" s="24"/>
      <c r="L76" s="24"/>
      <c r="M76" s="26"/>
      <c r="N76" s="26"/>
      <c r="O76" s="24"/>
      <c r="P76" s="24"/>
      <c r="Q76" s="23"/>
    </row>
    <row r="77" spans="2:17" ht="15">
      <c r="B77" s="22"/>
      <c r="C77" s="4" t="s">
        <v>423</v>
      </c>
      <c r="I77" s="92"/>
      <c r="J77" s="93"/>
      <c r="K77" s="94"/>
      <c r="L77" s="24"/>
      <c r="M77" s="26"/>
      <c r="N77" s="26"/>
      <c r="O77" s="24"/>
      <c r="P77" s="24"/>
      <c r="Q77" s="23"/>
    </row>
    <row r="78" spans="2:17" ht="15">
      <c r="B78" s="22"/>
      <c r="I78" s="26"/>
      <c r="J78" s="26"/>
      <c r="K78" s="24"/>
      <c r="L78" s="24"/>
      <c r="M78" s="26"/>
      <c r="N78" s="26"/>
      <c r="O78" s="24"/>
      <c r="P78" s="24"/>
      <c r="Q78" s="23"/>
    </row>
    <row r="79" spans="2:17" ht="15">
      <c r="B79" s="22"/>
      <c r="C79" s="4" t="s">
        <v>424</v>
      </c>
      <c r="I79" s="92"/>
      <c r="J79" s="93"/>
      <c r="K79" s="94"/>
      <c r="L79" s="24"/>
      <c r="M79" s="26"/>
      <c r="N79" s="26"/>
      <c r="O79" s="24"/>
      <c r="P79" s="24"/>
      <c r="Q79" s="23"/>
    </row>
    <row r="80" spans="2:17" ht="15">
      <c r="B80" s="22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23"/>
    </row>
    <row r="81" spans="2:17" ht="15">
      <c r="B81" s="22"/>
      <c r="C81" s="67" t="s">
        <v>347</v>
      </c>
      <c r="D81" s="67"/>
      <c r="E81" s="67"/>
      <c r="F81" s="67"/>
      <c r="G81" s="67"/>
      <c r="H81" s="67"/>
      <c r="I81" s="67"/>
      <c r="J81" s="87"/>
      <c r="K81" s="87"/>
      <c r="L81" s="24"/>
      <c r="M81" s="24"/>
      <c r="N81" s="24"/>
      <c r="O81" s="24"/>
      <c r="P81" s="24"/>
      <c r="Q81" s="23"/>
    </row>
    <row r="82" spans="2:17" ht="15">
      <c r="B82" s="22"/>
      <c r="C82" s="41"/>
      <c r="D82" s="41"/>
      <c r="E82" s="41"/>
      <c r="F82" s="41"/>
      <c r="G82" s="41"/>
      <c r="H82" s="41"/>
      <c r="I82" s="41"/>
      <c r="J82" s="24"/>
      <c r="K82" s="24"/>
      <c r="L82" s="24"/>
      <c r="M82" s="24"/>
      <c r="N82" s="24"/>
      <c r="O82" s="24"/>
      <c r="P82" s="24"/>
      <c r="Q82" s="23"/>
    </row>
    <row r="83" spans="2:17" ht="15">
      <c r="B83" s="22"/>
      <c r="C83" s="77" t="s">
        <v>348</v>
      </c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14"/>
      <c r="O83" s="24"/>
      <c r="P83" s="24"/>
      <c r="Q83" s="23"/>
    </row>
    <row r="84" spans="2:17" ht="15">
      <c r="B84" s="2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3"/>
    </row>
    <row r="85" spans="2:17" ht="15">
      <c r="B85" s="22"/>
      <c r="C85" s="41" t="s">
        <v>349</v>
      </c>
      <c r="D85" s="24"/>
      <c r="E85" s="24"/>
      <c r="F85" s="24"/>
      <c r="G85" s="24"/>
      <c r="H85" s="87"/>
      <c r="I85" s="87"/>
      <c r="J85" s="24"/>
      <c r="K85" s="24"/>
      <c r="L85" s="24"/>
      <c r="M85" s="24"/>
      <c r="N85" s="24"/>
      <c r="O85" s="24"/>
      <c r="P85" s="24"/>
      <c r="Q85" s="23"/>
    </row>
    <row r="86" spans="2:17" ht="15">
      <c r="B86" s="22"/>
      <c r="C86" s="41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3"/>
    </row>
    <row r="87" spans="2:17" ht="15">
      <c r="B87" s="22"/>
      <c r="C87" s="41" t="s">
        <v>350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3"/>
    </row>
    <row r="88" spans="2:17" ht="15">
      <c r="B88" s="22"/>
      <c r="C88" s="41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3"/>
    </row>
    <row r="89" spans="2:17" ht="15">
      <c r="B89" s="22"/>
      <c r="C89" s="108" t="s">
        <v>192</v>
      </c>
      <c r="D89" s="108"/>
      <c r="E89" s="108"/>
      <c r="F89" s="1">
        <v>1</v>
      </c>
      <c r="G89" s="1">
        <v>2</v>
      </c>
      <c r="H89" s="1">
        <v>3</v>
      </c>
      <c r="I89" s="1">
        <v>4</v>
      </c>
      <c r="J89" s="1">
        <v>5</v>
      </c>
      <c r="L89" s="24"/>
      <c r="M89" s="24"/>
      <c r="N89" s="24"/>
      <c r="O89" s="24"/>
      <c r="P89" s="24"/>
      <c r="Q89" s="23"/>
    </row>
    <row r="90" spans="2:17" ht="15">
      <c r="B90" s="22"/>
      <c r="C90" s="108" t="s">
        <v>214</v>
      </c>
      <c r="D90" s="108"/>
      <c r="E90" s="108"/>
      <c r="F90" s="14"/>
      <c r="G90" s="14"/>
      <c r="H90" s="14"/>
      <c r="I90" s="14"/>
      <c r="J90" s="14"/>
      <c r="L90" s="24"/>
      <c r="M90" s="24"/>
      <c r="N90" s="24"/>
      <c r="O90" s="24"/>
      <c r="P90" s="24"/>
      <c r="Q90" s="23"/>
    </row>
    <row r="91" spans="2:17" ht="15">
      <c r="B91" s="22"/>
      <c r="C91" s="41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3"/>
    </row>
    <row r="92" spans="2:17" ht="15">
      <c r="B92" s="22"/>
      <c r="C92" s="99" t="s">
        <v>191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23"/>
    </row>
    <row r="93" spans="2:17" ht="15">
      <c r="B93" s="22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23"/>
    </row>
    <row r="94" spans="2:17" ht="15">
      <c r="B94" s="22"/>
      <c r="C94" s="73" t="s">
        <v>407</v>
      </c>
      <c r="D94" s="73"/>
      <c r="E94" s="73"/>
      <c r="F94" s="73"/>
      <c r="G94" s="73"/>
      <c r="H94" s="73"/>
      <c r="I94" s="73"/>
      <c r="J94" s="73"/>
      <c r="K94" s="73"/>
      <c r="L94" s="92"/>
      <c r="M94" s="94"/>
      <c r="N94" s="26"/>
      <c r="O94" s="26"/>
      <c r="P94" s="26"/>
      <c r="Q94" s="42"/>
    </row>
    <row r="95" spans="2:17" ht="15">
      <c r="B95" s="22"/>
      <c r="C95" s="43"/>
      <c r="D95" s="43"/>
      <c r="E95" s="43"/>
      <c r="F95" s="43"/>
      <c r="G95" s="43"/>
      <c r="H95" s="43"/>
      <c r="I95" s="43"/>
      <c r="J95" s="43"/>
      <c r="K95" s="26"/>
      <c r="L95" s="26"/>
      <c r="M95" s="26"/>
      <c r="N95" s="26"/>
      <c r="O95" s="26"/>
      <c r="P95" s="26"/>
      <c r="Q95" s="23"/>
    </row>
    <row r="96" spans="2:17" ht="15">
      <c r="B96" s="22"/>
      <c r="C96" s="73" t="s">
        <v>351</v>
      </c>
      <c r="D96" s="73"/>
      <c r="E96" s="73"/>
      <c r="F96" s="73"/>
      <c r="G96" s="73"/>
      <c r="H96" s="73"/>
      <c r="I96" s="92"/>
      <c r="J96" s="94"/>
      <c r="K96" s="26"/>
      <c r="L96" s="9"/>
      <c r="M96" s="9"/>
      <c r="N96" s="9"/>
      <c r="O96" s="9"/>
      <c r="P96" s="9"/>
      <c r="Q96" s="23"/>
    </row>
    <row r="97" spans="2:17" ht="15">
      <c r="B97" s="22"/>
      <c r="C97" s="43"/>
      <c r="D97" s="43"/>
      <c r="E97" s="43"/>
      <c r="F97" s="43"/>
      <c r="G97" s="43"/>
      <c r="H97" s="26"/>
      <c r="I97" s="26"/>
      <c r="J97" s="26"/>
      <c r="K97" s="26"/>
      <c r="L97" s="26"/>
      <c r="M97" s="26"/>
      <c r="N97" s="26"/>
      <c r="O97" s="26"/>
      <c r="P97" s="26"/>
      <c r="Q97" s="23"/>
    </row>
    <row r="98" spans="2:17" ht="15">
      <c r="B98" s="22"/>
      <c r="C98" s="66" t="s">
        <v>352</v>
      </c>
      <c r="D98" s="66"/>
      <c r="E98" s="66"/>
      <c r="F98" s="66"/>
      <c r="G98" s="66"/>
      <c r="H98" s="66"/>
      <c r="I98" s="92"/>
      <c r="J98" s="94"/>
      <c r="K98" s="26"/>
      <c r="L98" s="26"/>
      <c r="M98" s="26"/>
      <c r="N98" s="26"/>
      <c r="O98" s="26"/>
      <c r="P98" s="26"/>
      <c r="Q98" s="23"/>
    </row>
    <row r="99" spans="2:17" ht="15">
      <c r="B99" s="22"/>
      <c r="C99" s="35"/>
      <c r="D99" s="35"/>
      <c r="E99" s="35"/>
      <c r="F99" s="35"/>
      <c r="G99" s="35"/>
      <c r="H99" s="35"/>
      <c r="I99" s="26"/>
      <c r="J99" s="26"/>
      <c r="K99" s="26"/>
      <c r="L99" s="26"/>
      <c r="M99" s="26"/>
      <c r="N99" s="26"/>
      <c r="O99" s="26"/>
      <c r="P99" s="26"/>
      <c r="Q99" s="23"/>
    </row>
    <row r="100" spans="2:20" ht="15">
      <c r="B100" s="22"/>
      <c r="C100" s="91" t="s">
        <v>353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87"/>
      <c r="O100" s="87"/>
      <c r="P100" s="87"/>
      <c r="Q100" s="23"/>
      <c r="T100" s="4" t="s">
        <v>193</v>
      </c>
    </row>
    <row r="101" spans="2:20" ht="15">
      <c r="B101" s="22"/>
      <c r="C101" s="4" t="s">
        <v>354</v>
      </c>
      <c r="Q101" s="23"/>
      <c r="T101" s="4" t="s">
        <v>194</v>
      </c>
    </row>
    <row r="102" spans="2:17" ht="15">
      <c r="B102" s="22"/>
      <c r="C102" s="44"/>
      <c r="Q102" s="23"/>
    </row>
    <row r="103" spans="2:17" ht="15">
      <c r="B103" s="22"/>
      <c r="C103" s="1">
        <v>1</v>
      </c>
      <c r="D103" s="8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90"/>
      <c r="Q103" s="23"/>
    </row>
    <row r="104" spans="2:17" ht="15">
      <c r="B104" s="22"/>
      <c r="C104" s="1">
        <v>2</v>
      </c>
      <c r="D104" s="88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  <c r="Q104" s="23"/>
    </row>
    <row r="105" spans="2:17" ht="15">
      <c r="B105" s="22"/>
      <c r="C105" s="1">
        <v>3</v>
      </c>
      <c r="D105" s="88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90"/>
      <c r="Q105" s="23"/>
    </row>
    <row r="106" spans="2:17" ht="15">
      <c r="B106" s="22"/>
      <c r="C106" s="1">
        <v>4</v>
      </c>
      <c r="D106" s="88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90"/>
      <c r="Q106" s="23"/>
    </row>
    <row r="107" spans="2:17" ht="15">
      <c r="B107" s="22"/>
      <c r="C107" s="1">
        <v>5</v>
      </c>
      <c r="D107" s="88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0"/>
      <c r="Q107" s="23"/>
    </row>
    <row r="108" spans="2:17" ht="15">
      <c r="B108" s="22"/>
      <c r="C108" s="1">
        <v>6</v>
      </c>
      <c r="D108" s="88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90"/>
      <c r="Q108" s="23"/>
    </row>
    <row r="109" spans="2:17" ht="15">
      <c r="B109" s="22"/>
      <c r="C109" s="1">
        <v>7</v>
      </c>
      <c r="D109" s="88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90"/>
      <c r="Q109" s="23"/>
    </row>
    <row r="110" spans="2:17" ht="15">
      <c r="B110" s="22"/>
      <c r="C110" s="1">
        <v>8</v>
      </c>
      <c r="D110" s="88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  <c r="Q110" s="23"/>
    </row>
    <row r="111" spans="2:17" ht="15">
      <c r="B111" s="22"/>
      <c r="C111" s="1">
        <v>9</v>
      </c>
      <c r="D111" s="88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90"/>
      <c r="Q111" s="23"/>
    </row>
    <row r="112" spans="2:17" ht="15">
      <c r="B112" s="22"/>
      <c r="C112" s="1">
        <v>10</v>
      </c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90"/>
      <c r="Q112" s="23"/>
    </row>
    <row r="113" spans="2:17" ht="15">
      <c r="B113" s="22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23"/>
    </row>
    <row r="114" spans="2:17" ht="15">
      <c r="B114" s="22"/>
      <c r="C114" s="66" t="s">
        <v>355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23"/>
    </row>
    <row r="115" spans="2:17" ht="15">
      <c r="B115" s="22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23"/>
    </row>
    <row r="116" spans="2:17" ht="15">
      <c r="B116" s="22"/>
      <c r="C116" s="1">
        <v>1</v>
      </c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90"/>
      <c r="Q116" s="23"/>
    </row>
    <row r="117" spans="2:17" ht="15">
      <c r="B117" s="22"/>
      <c r="C117" s="1">
        <v>2</v>
      </c>
      <c r="D117" s="88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90"/>
      <c r="Q117" s="23"/>
    </row>
    <row r="118" spans="2:17" ht="15">
      <c r="B118" s="22"/>
      <c r="C118" s="1">
        <v>3</v>
      </c>
      <c r="D118" s="88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90"/>
      <c r="Q118" s="23"/>
    </row>
    <row r="119" spans="2:17" ht="15">
      <c r="B119" s="22"/>
      <c r="C119" s="1">
        <v>4</v>
      </c>
      <c r="D119" s="88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90"/>
      <c r="Q119" s="23"/>
    </row>
    <row r="120" spans="2:17" ht="15">
      <c r="B120" s="22"/>
      <c r="C120" s="1">
        <v>5</v>
      </c>
      <c r="D120" s="88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90"/>
      <c r="Q120" s="23"/>
    </row>
    <row r="121" spans="2:17" ht="15">
      <c r="B121" s="22"/>
      <c r="C121" s="1">
        <v>6</v>
      </c>
      <c r="D121" s="88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90"/>
      <c r="Q121" s="23"/>
    </row>
    <row r="122" spans="2:17" ht="15">
      <c r="B122" s="22"/>
      <c r="C122" s="1">
        <v>7</v>
      </c>
      <c r="D122" s="8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90"/>
      <c r="Q122" s="23"/>
    </row>
    <row r="123" spans="2:17" ht="15">
      <c r="B123" s="22"/>
      <c r="C123" s="1">
        <v>8</v>
      </c>
      <c r="D123" s="88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90"/>
      <c r="Q123" s="23"/>
    </row>
    <row r="124" spans="2:17" ht="15">
      <c r="B124" s="22"/>
      <c r="C124" s="1">
        <v>9</v>
      </c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90"/>
      <c r="Q124" s="23"/>
    </row>
    <row r="125" spans="2:17" ht="15">
      <c r="B125" s="22"/>
      <c r="C125" s="1">
        <v>10</v>
      </c>
      <c r="D125" s="88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23"/>
    </row>
    <row r="126" spans="1:17" s="18" customFormat="1" ht="15">
      <c r="A126" s="4"/>
      <c r="B126" s="2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Q126" s="38"/>
    </row>
    <row r="127" spans="2:17" ht="15">
      <c r="B127" s="22"/>
      <c r="C127" s="99" t="s">
        <v>298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23"/>
    </row>
    <row r="128" spans="2:17" ht="8.25" customHeight="1">
      <c r="B128" s="22"/>
      <c r="Q128" s="23"/>
    </row>
    <row r="129" spans="2:17" ht="15">
      <c r="B129" s="22"/>
      <c r="C129" s="115" t="s">
        <v>370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23"/>
    </row>
    <row r="130" spans="2:17" ht="15">
      <c r="B130" s="22"/>
      <c r="Q130" s="23"/>
    </row>
    <row r="131" spans="2:20" ht="15">
      <c r="B131" s="22"/>
      <c r="C131" s="78" t="s">
        <v>289</v>
      </c>
      <c r="D131" s="78"/>
      <c r="E131" s="78"/>
      <c r="F131" s="78"/>
      <c r="G131" s="78"/>
      <c r="H131" s="78"/>
      <c r="I131" s="78"/>
      <c r="J131" s="78"/>
      <c r="K131" s="117"/>
      <c r="L131" s="118"/>
      <c r="Q131" s="23"/>
      <c r="T131" s="4" t="s">
        <v>193</v>
      </c>
    </row>
    <row r="132" spans="2:20" ht="15">
      <c r="B132" s="22"/>
      <c r="Q132" s="23"/>
      <c r="T132" s="4" t="s">
        <v>194</v>
      </c>
    </row>
    <row r="133" spans="2:17" ht="15">
      <c r="B133" s="22"/>
      <c r="C133" s="67" t="s">
        <v>215</v>
      </c>
      <c r="D133" s="67"/>
      <c r="E133" s="67"/>
      <c r="F133" s="119"/>
      <c r="G133" s="120"/>
      <c r="H133" s="121"/>
      <c r="Q133" s="23"/>
    </row>
    <row r="134" spans="2:17" ht="15">
      <c r="B134" s="22"/>
      <c r="Q134" s="23"/>
    </row>
    <row r="135" spans="2:17" ht="15">
      <c r="B135" s="22"/>
      <c r="C135" s="91" t="s">
        <v>306</v>
      </c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23"/>
    </row>
    <row r="136" spans="2:17" ht="15">
      <c r="B136" s="22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3"/>
    </row>
    <row r="137" spans="2:17" ht="45" customHeight="1">
      <c r="B137" s="22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23"/>
    </row>
    <row r="138" spans="2:17" ht="15">
      <c r="B138" s="22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3"/>
    </row>
    <row r="139" spans="2:17" ht="15">
      <c r="B139" s="22"/>
      <c r="C139" s="77" t="s">
        <v>310</v>
      </c>
      <c r="D139" s="77"/>
      <c r="E139" s="77"/>
      <c r="F139" s="77"/>
      <c r="G139" s="77"/>
      <c r="H139" s="77"/>
      <c r="I139" s="77"/>
      <c r="J139" s="77"/>
      <c r="K139" s="77"/>
      <c r="L139" s="92"/>
      <c r="M139" s="94"/>
      <c r="N139" s="26"/>
      <c r="O139" s="26"/>
      <c r="P139" s="26"/>
      <c r="Q139" s="23"/>
    </row>
    <row r="140" spans="2:17" ht="15">
      <c r="B140" s="22"/>
      <c r="C140" s="9"/>
      <c r="D140" s="9"/>
      <c r="E140" s="9"/>
      <c r="F140" s="9"/>
      <c r="G140" s="9"/>
      <c r="H140" s="9"/>
      <c r="I140" s="9"/>
      <c r="J140" s="9"/>
      <c r="K140" s="9"/>
      <c r="L140" s="26"/>
      <c r="M140" s="26"/>
      <c r="N140" s="26"/>
      <c r="O140" s="26"/>
      <c r="P140" s="26"/>
      <c r="Q140" s="23"/>
    </row>
    <row r="141" spans="2:17" ht="15">
      <c r="B141" s="22"/>
      <c r="C141" s="77" t="s">
        <v>309</v>
      </c>
      <c r="D141" s="77"/>
      <c r="E141" s="77"/>
      <c r="F141" s="77"/>
      <c r="G141" s="77"/>
      <c r="H141" s="77"/>
      <c r="I141" s="77"/>
      <c r="J141" s="77"/>
      <c r="K141" s="78"/>
      <c r="L141" s="92"/>
      <c r="M141" s="94"/>
      <c r="N141" s="26"/>
      <c r="O141" s="26"/>
      <c r="P141" s="26"/>
      <c r="Q141" s="23"/>
    </row>
    <row r="142" spans="2:17" ht="15">
      <c r="B142" s="22"/>
      <c r="C142" s="9"/>
      <c r="D142" s="9"/>
      <c r="E142" s="9"/>
      <c r="F142" s="9"/>
      <c r="G142" s="9"/>
      <c r="H142" s="9"/>
      <c r="I142" s="9"/>
      <c r="J142" s="9"/>
      <c r="K142" s="9"/>
      <c r="L142" s="26"/>
      <c r="M142" s="26"/>
      <c r="N142" s="26"/>
      <c r="O142" s="26"/>
      <c r="P142" s="26"/>
      <c r="Q142" s="23"/>
    </row>
    <row r="143" spans="2:17" ht="15">
      <c r="B143" s="22"/>
      <c r="C143" s="77" t="s">
        <v>308</v>
      </c>
      <c r="D143" s="77"/>
      <c r="E143" s="77"/>
      <c r="F143" s="77"/>
      <c r="G143" s="77"/>
      <c r="H143" s="77"/>
      <c r="I143" s="77"/>
      <c r="J143" s="77"/>
      <c r="K143" s="77"/>
      <c r="L143" s="92"/>
      <c r="M143" s="94"/>
      <c r="N143" s="26"/>
      <c r="O143" s="26"/>
      <c r="P143" s="26"/>
      <c r="Q143" s="23"/>
    </row>
    <row r="144" spans="2:17" ht="15">
      <c r="B144" s="22"/>
      <c r="C144" s="9"/>
      <c r="D144" s="9"/>
      <c r="E144" s="9"/>
      <c r="F144" s="9"/>
      <c r="G144" s="9"/>
      <c r="H144" s="9"/>
      <c r="I144" s="9"/>
      <c r="J144" s="9"/>
      <c r="K144" s="9"/>
      <c r="M144" s="26"/>
      <c r="N144" s="26"/>
      <c r="O144" s="26"/>
      <c r="P144" s="26"/>
      <c r="Q144" s="23"/>
    </row>
    <row r="145" spans="2:17" ht="15">
      <c r="B145" s="22"/>
      <c r="C145" s="77" t="s">
        <v>307</v>
      </c>
      <c r="D145" s="77"/>
      <c r="E145" s="77"/>
      <c r="F145" s="77"/>
      <c r="G145" s="77"/>
      <c r="H145" s="77"/>
      <c r="I145" s="77"/>
      <c r="J145" s="77"/>
      <c r="K145" s="78"/>
      <c r="L145" s="92"/>
      <c r="M145" s="94"/>
      <c r="N145" s="26"/>
      <c r="O145" s="26"/>
      <c r="P145" s="26"/>
      <c r="Q145" s="23"/>
    </row>
    <row r="146" spans="2:17" ht="15">
      <c r="B146" s="22"/>
      <c r="C146" s="9"/>
      <c r="D146" s="9"/>
      <c r="E146" s="9"/>
      <c r="F146" s="9"/>
      <c r="G146" s="9"/>
      <c r="H146" s="9"/>
      <c r="I146" s="9"/>
      <c r="J146" s="9"/>
      <c r="K146" s="9"/>
      <c r="L146" s="26"/>
      <c r="M146" s="26"/>
      <c r="N146" s="26"/>
      <c r="O146" s="26"/>
      <c r="P146" s="26"/>
      <c r="Q146" s="23"/>
    </row>
    <row r="147" spans="2:17" ht="15">
      <c r="B147" s="22"/>
      <c r="C147" s="77" t="s">
        <v>356</v>
      </c>
      <c r="D147" s="77"/>
      <c r="E147" s="77"/>
      <c r="F147" s="77"/>
      <c r="G147" s="77"/>
      <c r="H147" s="77"/>
      <c r="I147" s="77"/>
      <c r="J147" s="77"/>
      <c r="K147" s="77"/>
      <c r="L147" s="92"/>
      <c r="M147" s="94"/>
      <c r="N147" s="9"/>
      <c r="O147" s="9"/>
      <c r="P147" s="9"/>
      <c r="Q147" s="23"/>
    </row>
    <row r="148" spans="2:17" ht="15">
      <c r="B148" s="22"/>
      <c r="C148" s="9"/>
      <c r="D148" s="9"/>
      <c r="E148" s="9"/>
      <c r="F148" s="9"/>
      <c r="G148" s="9"/>
      <c r="H148" s="9"/>
      <c r="I148" s="9"/>
      <c r="J148" s="9"/>
      <c r="K148" s="9"/>
      <c r="L148" s="26"/>
      <c r="M148" s="26"/>
      <c r="N148" s="9"/>
      <c r="O148" s="9"/>
      <c r="P148" s="9"/>
      <c r="Q148" s="23"/>
    </row>
    <row r="149" spans="2:17" ht="15">
      <c r="B149" s="22"/>
      <c r="C149" s="77" t="s">
        <v>312</v>
      </c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23"/>
    </row>
    <row r="150" spans="2:17" ht="15">
      <c r="B150" s="22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23"/>
    </row>
    <row r="151" spans="2:17" ht="45" customHeight="1">
      <c r="B151" s="2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3"/>
    </row>
    <row r="152" spans="2:17" ht="15">
      <c r="B152" s="22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3"/>
    </row>
    <row r="153" spans="2:17" ht="15">
      <c r="B153" s="22"/>
      <c r="C153" s="77" t="s">
        <v>311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23"/>
    </row>
    <row r="154" spans="2:17" ht="15">
      <c r="B154" s="22"/>
      <c r="Q154" s="23"/>
    </row>
    <row r="155" spans="2:17" s="9" customFormat="1" ht="30" customHeight="1">
      <c r="B155" s="53"/>
      <c r="C155" s="58" t="s">
        <v>29</v>
      </c>
      <c r="D155" s="98" t="s">
        <v>394</v>
      </c>
      <c r="E155" s="98"/>
      <c r="F155" s="98" t="s">
        <v>395</v>
      </c>
      <c r="G155" s="98"/>
      <c r="H155" s="98" t="s">
        <v>408</v>
      </c>
      <c r="I155" s="98"/>
      <c r="J155" s="98"/>
      <c r="K155" s="98"/>
      <c r="L155" s="98"/>
      <c r="M155" s="98" t="s">
        <v>409</v>
      </c>
      <c r="N155" s="98"/>
      <c r="O155" s="98"/>
      <c r="P155" s="98"/>
      <c r="Q155" s="42"/>
    </row>
    <row r="156" spans="2:17" ht="15">
      <c r="B156" s="22"/>
      <c r="C156" s="54" t="s">
        <v>187</v>
      </c>
      <c r="D156" s="97"/>
      <c r="E156" s="97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23"/>
    </row>
    <row r="157" spans="2:17" ht="15">
      <c r="B157" s="22"/>
      <c r="C157" s="54" t="s">
        <v>188</v>
      </c>
      <c r="D157" s="97"/>
      <c r="E157" s="97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23"/>
    </row>
    <row r="158" spans="2:17" ht="15">
      <c r="B158" s="22"/>
      <c r="C158" s="54" t="s">
        <v>372</v>
      </c>
      <c r="D158" s="97"/>
      <c r="E158" s="97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23"/>
    </row>
    <row r="159" spans="2:17" ht="15">
      <c r="B159" s="22"/>
      <c r="C159" s="54" t="s">
        <v>371</v>
      </c>
      <c r="D159" s="97"/>
      <c r="E159" s="97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23"/>
    </row>
    <row r="160" spans="2:17" ht="15">
      <c r="B160" s="22"/>
      <c r="C160" s="106" t="s">
        <v>300</v>
      </c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23"/>
    </row>
    <row r="161" spans="2:17" ht="15">
      <c r="B161" s="22"/>
      <c r="C161" s="33" t="s">
        <v>301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3"/>
    </row>
    <row r="162" spans="2:17" ht="15">
      <c r="B162" s="22"/>
      <c r="C162" s="24"/>
      <c r="Q162" s="23"/>
    </row>
    <row r="163" spans="2:20" ht="15">
      <c r="B163" s="22"/>
      <c r="C163" s="96" t="s">
        <v>313</v>
      </c>
      <c r="D163" s="96"/>
      <c r="E163" s="96"/>
      <c r="F163" s="96"/>
      <c r="G163" s="96"/>
      <c r="H163" s="96"/>
      <c r="I163" s="96"/>
      <c r="J163" s="96"/>
      <c r="K163" s="96"/>
      <c r="L163" s="87"/>
      <c r="M163" s="87"/>
      <c r="Q163" s="23"/>
      <c r="T163" s="4" t="s">
        <v>193</v>
      </c>
    </row>
    <row r="164" spans="2:20" ht="15">
      <c r="B164" s="22"/>
      <c r="Q164" s="23"/>
      <c r="T164" s="4" t="s">
        <v>194</v>
      </c>
    </row>
    <row r="165" spans="2:17" ht="15">
      <c r="B165" s="22"/>
      <c r="C165" s="4" t="s">
        <v>314</v>
      </c>
      <c r="K165" s="87"/>
      <c r="L165" s="87"/>
      <c r="Q165" s="23"/>
    </row>
    <row r="166" spans="2:17" ht="15">
      <c r="B166" s="22"/>
      <c r="Q166" s="23"/>
    </row>
    <row r="167" spans="2:17" ht="15">
      <c r="B167" s="22"/>
      <c r="C167" s="4" t="s">
        <v>315</v>
      </c>
      <c r="I167" s="117"/>
      <c r="J167" s="118"/>
      <c r="Q167" s="23"/>
    </row>
    <row r="168" spans="2:17" ht="15">
      <c r="B168" s="22"/>
      <c r="Q168" s="23"/>
    </row>
    <row r="169" spans="2:17" ht="15">
      <c r="B169" s="22"/>
      <c r="C169" s="77" t="s">
        <v>316</v>
      </c>
      <c r="D169" s="77"/>
      <c r="E169" s="77"/>
      <c r="F169" s="77"/>
      <c r="G169" s="77"/>
      <c r="H169" s="77"/>
      <c r="I169" s="85"/>
      <c r="J169" s="85"/>
      <c r="K169" s="9"/>
      <c r="L169" s="9"/>
      <c r="M169" s="9"/>
      <c r="N169" s="9"/>
      <c r="O169" s="9"/>
      <c r="P169" s="9"/>
      <c r="Q169" s="23"/>
    </row>
    <row r="170" spans="2:17" ht="15">
      <c r="B170" s="22"/>
      <c r="C170" s="26"/>
      <c r="D170" s="26"/>
      <c r="E170" s="26"/>
      <c r="F170" s="26"/>
      <c r="G170" s="26"/>
      <c r="H170" s="26"/>
      <c r="I170" s="10"/>
      <c r="J170" s="10"/>
      <c r="K170" s="9"/>
      <c r="L170" s="9"/>
      <c r="M170" s="9"/>
      <c r="N170" s="9"/>
      <c r="O170" s="9"/>
      <c r="P170" s="9"/>
      <c r="Q170" s="23"/>
    </row>
    <row r="171" spans="2:17" ht="60" customHeight="1">
      <c r="B171" s="22"/>
      <c r="C171" s="109" t="s">
        <v>425</v>
      </c>
      <c r="D171" s="109"/>
      <c r="E171" s="109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23"/>
    </row>
    <row r="172" spans="2:17" ht="15">
      <c r="B172" s="22"/>
      <c r="C172" s="9"/>
      <c r="D172" s="9"/>
      <c r="E172" s="9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3"/>
    </row>
    <row r="173" spans="2:17" ht="15">
      <c r="B173" s="22"/>
      <c r="C173" s="77" t="s">
        <v>317</v>
      </c>
      <c r="D173" s="77"/>
      <c r="E173" s="77"/>
      <c r="F173" s="77"/>
      <c r="G173" s="77"/>
      <c r="H173" s="77"/>
      <c r="I173" s="77"/>
      <c r="J173" s="77"/>
      <c r="K173" s="77"/>
      <c r="L173" s="87"/>
      <c r="M173" s="87"/>
      <c r="Q173" s="23"/>
    </row>
    <row r="174" spans="2:17" ht="15">
      <c r="B174" s="22"/>
      <c r="C174" s="25"/>
      <c r="D174" s="25"/>
      <c r="E174" s="25"/>
      <c r="F174" s="25"/>
      <c r="G174" s="25"/>
      <c r="H174" s="25"/>
      <c r="I174" s="25"/>
      <c r="J174" s="25"/>
      <c r="K174" s="24"/>
      <c r="L174" s="24"/>
      <c r="M174" s="24"/>
      <c r="N174" s="24"/>
      <c r="O174" s="24"/>
      <c r="P174" s="24"/>
      <c r="Q174" s="23"/>
    </row>
    <row r="175" spans="2:17" ht="15">
      <c r="B175" s="22"/>
      <c r="C175" s="91" t="s">
        <v>318</v>
      </c>
      <c r="D175" s="91"/>
      <c r="E175" s="91"/>
      <c r="F175" s="91"/>
      <c r="G175" s="91"/>
      <c r="H175" s="91"/>
      <c r="I175" s="86"/>
      <c r="J175" s="86"/>
      <c r="K175" s="86"/>
      <c r="L175" s="86"/>
      <c r="M175" s="86"/>
      <c r="N175" s="86"/>
      <c r="O175" s="86"/>
      <c r="P175" s="86"/>
      <c r="Q175" s="23"/>
    </row>
    <row r="176" spans="2:17" ht="15">
      <c r="B176" s="22"/>
      <c r="C176" s="41"/>
      <c r="D176" s="41"/>
      <c r="E176" s="41"/>
      <c r="F176" s="41"/>
      <c r="G176" s="41"/>
      <c r="H176" s="41"/>
      <c r="I176" s="26"/>
      <c r="J176" s="26"/>
      <c r="K176" s="26"/>
      <c r="L176" s="26"/>
      <c r="M176" s="26"/>
      <c r="N176" s="26"/>
      <c r="O176" s="26"/>
      <c r="P176" s="26"/>
      <c r="Q176" s="23"/>
    </row>
    <row r="177" spans="2:23" ht="39" customHeight="1">
      <c r="B177" s="22"/>
      <c r="C177" s="66" t="s">
        <v>319</v>
      </c>
      <c r="D177" s="66"/>
      <c r="E177" s="66"/>
      <c r="F177" s="66"/>
      <c r="G177" s="66"/>
      <c r="H177" s="66"/>
      <c r="I177" s="66"/>
      <c r="J177" s="66"/>
      <c r="K177" s="24"/>
      <c r="L177" s="24"/>
      <c r="M177" s="24"/>
      <c r="N177" s="24"/>
      <c r="O177" s="24"/>
      <c r="P177" s="24"/>
      <c r="Q177" s="23"/>
      <c r="U177" s="15" t="b">
        <v>0</v>
      </c>
      <c r="V177" s="15" t="b">
        <v>0</v>
      </c>
      <c r="W177" s="15" t="b">
        <v>0</v>
      </c>
    </row>
    <row r="178" spans="2:17" ht="15">
      <c r="B178" s="22"/>
      <c r="C178" s="35"/>
      <c r="D178" s="35"/>
      <c r="E178" s="35"/>
      <c r="F178" s="35"/>
      <c r="G178" s="35"/>
      <c r="H178" s="35"/>
      <c r="I178" s="35"/>
      <c r="J178" s="35"/>
      <c r="K178" s="24"/>
      <c r="L178" s="24"/>
      <c r="M178" s="24"/>
      <c r="N178" s="24"/>
      <c r="O178" s="24"/>
      <c r="P178" s="24"/>
      <c r="Q178" s="23"/>
    </row>
    <row r="179" spans="2:17" ht="15">
      <c r="B179" s="22"/>
      <c r="C179" s="115" t="s">
        <v>373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23"/>
    </row>
    <row r="180" spans="2:17" ht="15">
      <c r="B180" s="22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23"/>
    </row>
    <row r="181" spans="2:17" ht="15">
      <c r="B181" s="22"/>
      <c r="C181" s="91" t="s">
        <v>299</v>
      </c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23"/>
    </row>
    <row r="182" spans="2:17" ht="15">
      <c r="B182" s="22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3"/>
    </row>
    <row r="183" spans="2:17" ht="45" customHeight="1">
      <c r="B183" s="22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23"/>
    </row>
    <row r="184" spans="2:20" ht="15">
      <c r="B184" s="22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3"/>
      <c r="T184" s="4" t="s">
        <v>193</v>
      </c>
    </row>
    <row r="185" spans="2:20" ht="15">
      <c r="B185" s="22"/>
      <c r="C185" s="96" t="s">
        <v>221</v>
      </c>
      <c r="D185" s="96"/>
      <c r="E185" s="96"/>
      <c r="F185" s="96"/>
      <c r="G185" s="96"/>
      <c r="H185" s="136"/>
      <c r="I185" s="92"/>
      <c r="J185" s="93"/>
      <c r="K185" s="94"/>
      <c r="Q185" s="23"/>
      <c r="T185" s="4" t="s">
        <v>194</v>
      </c>
    </row>
    <row r="186" spans="2:17" ht="15">
      <c r="B186" s="22"/>
      <c r="F186" s="9"/>
      <c r="G186" s="9"/>
      <c r="H186" s="9"/>
      <c r="I186" s="24"/>
      <c r="J186" s="24"/>
      <c r="K186" s="24"/>
      <c r="L186" s="24"/>
      <c r="M186" s="24"/>
      <c r="N186" s="24"/>
      <c r="O186" s="24"/>
      <c r="P186" s="24"/>
      <c r="Q186" s="23"/>
    </row>
    <row r="187" spans="2:17" ht="15">
      <c r="B187" s="22"/>
      <c r="C187" s="91" t="s">
        <v>294</v>
      </c>
      <c r="D187" s="91"/>
      <c r="E187" s="91"/>
      <c r="F187" s="91"/>
      <c r="G187" s="91"/>
      <c r="H187" s="91"/>
      <c r="I187" s="91"/>
      <c r="J187" s="91"/>
      <c r="K187" s="117"/>
      <c r="L187" s="118"/>
      <c r="Q187" s="23"/>
    </row>
    <row r="188" spans="2:17" ht="15">
      <c r="B188" s="22"/>
      <c r="C188" s="25"/>
      <c r="D188" s="25"/>
      <c r="E188" s="25"/>
      <c r="F188" s="25"/>
      <c r="G188" s="25"/>
      <c r="H188" s="25"/>
      <c r="I188" s="25"/>
      <c r="J188" s="25"/>
      <c r="K188" s="24"/>
      <c r="L188" s="24"/>
      <c r="M188" s="24"/>
      <c r="N188" s="24"/>
      <c r="O188" s="24"/>
      <c r="P188" s="24"/>
      <c r="Q188" s="23"/>
    </row>
    <row r="189" spans="2:17" ht="15">
      <c r="B189" s="22"/>
      <c r="C189" s="91" t="s">
        <v>290</v>
      </c>
      <c r="D189" s="91"/>
      <c r="E189" s="91"/>
      <c r="F189" s="91"/>
      <c r="G189" s="91"/>
      <c r="H189" s="91"/>
      <c r="I189" s="85"/>
      <c r="J189" s="85"/>
      <c r="K189" s="85"/>
      <c r="L189" s="9"/>
      <c r="M189" s="9"/>
      <c r="N189" s="9"/>
      <c r="O189" s="9"/>
      <c r="P189" s="9"/>
      <c r="Q189" s="23"/>
    </row>
    <row r="190" spans="2:17" ht="15">
      <c r="B190" s="22"/>
      <c r="C190" s="41"/>
      <c r="D190" s="41"/>
      <c r="E190" s="41"/>
      <c r="F190" s="41"/>
      <c r="G190" s="41"/>
      <c r="H190" s="41"/>
      <c r="I190" s="26"/>
      <c r="J190" s="26"/>
      <c r="K190" s="26"/>
      <c r="M190" s="26"/>
      <c r="N190" s="26"/>
      <c r="O190" s="26"/>
      <c r="P190" s="26"/>
      <c r="Q190" s="23"/>
    </row>
    <row r="191" spans="2:23" ht="53.25" customHeight="1">
      <c r="B191" s="22"/>
      <c r="C191" s="66" t="s">
        <v>220</v>
      </c>
      <c r="D191" s="66"/>
      <c r="E191" s="66"/>
      <c r="F191" s="66"/>
      <c r="G191" s="66"/>
      <c r="H191" s="66"/>
      <c r="I191" s="66"/>
      <c r="J191" s="66"/>
      <c r="K191" s="24"/>
      <c r="L191" s="26"/>
      <c r="M191" s="24"/>
      <c r="N191" s="24"/>
      <c r="O191" s="24"/>
      <c r="P191" s="24"/>
      <c r="Q191" s="23"/>
      <c r="U191" s="15" t="b">
        <v>0</v>
      </c>
      <c r="V191" s="15" t="b">
        <v>0</v>
      </c>
      <c r="W191" s="15" t="b">
        <v>0</v>
      </c>
    </row>
    <row r="192" spans="2:17" ht="15">
      <c r="B192" s="22"/>
      <c r="C192" s="39"/>
      <c r="D192" s="39"/>
      <c r="E192" s="39"/>
      <c r="F192" s="39"/>
      <c r="G192" s="39"/>
      <c r="H192" s="39"/>
      <c r="I192" s="39"/>
      <c r="J192" s="39"/>
      <c r="K192" s="24"/>
      <c r="L192" s="24"/>
      <c r="M192" s="24"/>
      <c r="N192" s="24"/>
      <c r="O192" s="24"/>
      <c r="P192" s="24"/>
      <c r="Q192" s="23"/>
    </row>
    <row r="193" spans="2:21" ht="15">
      <c r="B193" s="22"/>
      <c r="C193" s="77" t="s">
        <v>320</v>
      </c>
      <c r="D193" s="77"/>
      <c r="E193" s="77"/>
      <c r="F193" s="77"/>
      <c r="G193" s="77"/>
      <c r="H193" s="77"/>
      <c r="I193" s="77"/>
      <c r="J193" s="77"/>
      <c r="K193" s="77"/>
      <c r="L193" s="92"/>
      <c r="M193" s="94"/>
      <c r="N193" s="26"/>
      <c r="O193" s="26"/>
      <c r="P193" s="26"/>
      <c r="Q193" s="23"/>
      <c r="U193" s="4" t="s">
        <v>193</v>
      </c>
    </row>
    <row r="194" spans="2:21" ht="15">
      <c r="B194" s="22"/>
      <c r="C194" s="9"/>
      <c r="D194" s="9"/>
      <c r="E194" s="9"/>
      <c r="F194" s="9"/>
      <c r="G194" s="9"/>
      <c r="H194" s="9"/>
      <c r="I194" s="9"/>
      <c r="J194" s="9"/>
      <c r="K194" s="9"/>
      <c r="L194" s="26"/>
      <c r="M194" s="26"/>
      <c r="N194" s="26"/>
      <c r="O194" s="26"/>
      <c r="P194" s="26"/>
      <c r="Q194" s="23"/>
      <c r="U194" s="4" t="s">
        <v>194</v>
      </c>
    </row>
    <row r="195" spans="2:17" ht="15">
      <c r="B195" s="22"/>
      <c r="C195" s="77" t="s">
        <v>321</v>
      </c>
      <c r="D195" s="77"/>
      <c r="E195" s="77"/>
      <c r="F195" s="77"/>
      <c r="G195" s="77"/>
      <c r="H195" s="77"/>
      <c r="I195" s="77"/>
      <c r="J195" s="77"/>
      <c r="K195" s="78"/>
      <c r="L195" s="92"/>
      <c r="M195" s="94"/>
      <c r="N195" s="26"/>
      <c r="O195" s="26"/>
      <c r="P195" s="26"/>
      <c r="Q195" s="23"/>
    </row>
    <row r="196" spans="2:17" ht="15">
      <c r="B196" s="22"/>
      <c r="C196" s="9"/>
      <c r="D196" s="9"/>
      <c r="E196" s="9"/>
      <c r="F196" s="9"/>
      <c r="G196" s="9"/>
      <c r="H196" s="9"/>
      <c r="I196" s="9"/>
      <c r="J196" s="9"/>
      <c r="K196" s="9"/>
      <c r="L196" s="26"/>
      <c r="M196" s="26"/>
      <c r="N196" s="26"/>
      <c r="O196" s="26"/>
      <c r="P196" s="26"/>
      <c r="Q196" s="23"/>
    </row>
    <row r="197" spans="2:17" ht="15">
      <c r="B197" s="22"/>
      <c r="C197" s="77" t="s">
        <v>322</v>
      </c>
      <c r="D197" s="77"/>
      <c r="E197" s="77"/>
      <c r="F197" s="77"/>
      <c r="G197" s="77"/>
      <c r="H197" s="77"/>
      <c r="I197" s="77"/>
      <c r="J197" s="77"/>
      <c r="K197" s="77"/>
      <c r="L197" s="92"/>
      <c r="M197" s="94"/>
      <c r="N197" s="26"/>
      <c r="O197" s="26"/>
      <c r="P197" s="26"/>
      <c r="Q197" s="23"/>
    </row>
    <row r="198" spans="2:17" ht="15">
      <c r="B198" s="22"/>
      <c r="C198" s="9"/>
      <c r="D198" s="9"/>
      <c r="E198" s="9"/>
      <c r="F198" s="9"/>
      <c r="G198" s="9"/>
      <c r="H198" s="9"/>
      <c r="I198" s="9"/>
      <c r="J198" s="9"/>
      <c r="K198" s="9"/>
      <c r="M198" s="26"/>
      <c r="N198" s="26"/>
      <c r="O198" s="26"/>
      <c r="P198" s="26"/>
      <c r="Q198" s="23"/>
    </row>
    <row r="199" spans="2:17" ht="15">
      <c r="B199" s="22"/>
      <c r="C199" s="77" t="s">
        <v>323</v>
      </c>
      <c r="D199" s="77"/>
      <c r="E199" s="77"/>
      <c r="F199" s="77"/>
      <c r="G199" s="77"/>
      <c r="H199" s="77"/>
      <c r="I199" s="77"/>
      <c r="J199" s="77"/>
      <c r="K199" s="78"/>
      <c r="L199" s="92"/>
      <c r="M199" s="94"/>
      <c r="N199" s="26"/>
      <c r="O199" s="26"/>
      <c r="P199" s="26"/>
      <c r="Q199" s="23"/>
    </row>
    <row r="200" spans="2:17" ht="15">
      <c r="B200" s="22"/>
      <c r="C200" s="9"/>
      <c r="D200" s="9"/>
      <c r="E200" s="9"/>
      <c r="F200" s="9"/>
      <c r="G200" s="9"/>
      <c r="H200" s="9"/>
      <c r="I200" s="9"/>
      <c r="J200" s="9"/>
      <c r="K200" s="9"/>
      <c r="L200" s="26"/>
      <c r="M200" s="26"/>
      <c r="N200" s="26"/>
      <c r="O200" s="26"/>
      <c r="P200" s="26"/>
      <c r="Q200" s="23"/>
    </row>
    <row r="201" spans="2:17" ht="15">
      <c r="B201" s="22"/>
      <c r="C201" s="77" t="s">
        <v>324</v>
      </c>
      <c r="D201" s="77"/>
      <c r="E201" s="77"/>
      <c r="F201" s="77"/>
      <c r="G201" s="77"/>
      <c r="H201" s="77"/>
      <c r="I201" s="77"/>
      <c r="J201" s="77"/>
      <c r="K201" s="77"/>
      <c r="L201" s="92"/>
      <c r="M201" s="94"/>
      <c r="N201" s="9"/>
      <c r="O201" s="9"/>
      <c r="P201" s="9"/>
      <c r="Q201" s="23"/>
    </row>
    <row r="202" spans="2:17" ht="15">
      <c r="B202" s="22"/>
      <c r="C202" s="9"/>
      <c r="D202" s="9"/>
      <c r="E202" s="9"/>
      <c r="F202" s="9"/>
      <c r="G202" s="9"/>
      <c r="H202" s="9"/>
      <c r="I202" s="9"/>
      <c r="J202" s="9"/>
      <c r="K202" s="9"/>
      <c r="L202" s="26"/>
      <c r="M202" s="26"/>
      <c r="N202" s="9"/>
      <c r="O202" s="9"/>
      <c r="P202" s="9"/>
      <c r="Q202" s="23"/>
    </row>
    <row r="203" spans="2:17" ht="15">
      <c r="B203" s="22"/>
      <c r="C203" s="77" t="s">
        <v>325</v>
      </c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23"/>
    </row>
    <row r="204" spans="2:17" ht="45" customHeight="1">
      <c r="B204" s="2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23"/>
    </row>
    <row r="205" spans="2:17" ht="15">
      <c r="B205" s="22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3"/>
    </row>
    <row r="206" spans="2:17" ht="15">
      <c r="B206" s="22"/>
      <c r="C206" s="116" t="s">
        <v>326</v>
      </c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23"/>
    </row>
    <row r="207" spans="2:17" ht="15">
      <c r="B207" s="22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23"/>
    </row>
    <row r="208" spans="2:17" s="9" customFormat="1" ht="30" customHeight="1">
      <c r="B208" s="53"/>
      <c r="C208" s="58" t="s">
        <v>29</v>
      </c>
      <c r="D208" s="98" t="s">
        <v>394</v>
      </c>
      <c r="E208" s="98"/>
      <c r="F208" s="98" t="s">
        <v>395</v>
      </c>
      <c r="G208" s="98"/>
      <c r="H208" s="98" t="s">
        <v>408</v>
      </c>
      <c r="I208" s="98"/>
      <c r="J208" s="98"/>
      <c r="K208" s="98"/>
      <c r="L208" s="98"/>
      <c r="M208" s="98" t="s">
        <v>409</v>
      </c>
      <c r="N208" s="98"/>
      <c r="O208" s="98"/>
      <c r="P208" s="98"/>
      <c r="Q208" s="42"/>
    </row>
    <row r="209" spans="2:17" ht="15">
      <c r="B209" s="22"/>
      <c r="C209" s="54" t="s">
        <v>187</v>
      </c>
      <c r="D209" s="97"/>
      <c r="E209" s="97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23"/>
    </row>
    <row r="210" spans="2:17" ht="15">
      <c r="B210" s="22"/>
      <c r="C210" s="54" t="s">
        <v>188</v>
      </c>
      <c r="D210" s="97"/>
      <c r="E210" s="97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23"/>
    </row>
    <row r="211" spans="2:17" ht="15">
      <c r="B211" s="22"/>
      <c r="C211" s="54" t="s">
        <v>372</v>
      </c>
      <c r="D211" s="97"/>
      <c r="E211" s="97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23"/>
    </row>
    <row r="212" spans="2:17" ht="15">
      <c r="B212" s="22"/>
      <c r="C212" s="54" t="s">
        <v>371</v>
      </c>
      <c r="D212" s="97"/>
      <c r="E212" s="97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23"/>
    </row>
    <row r="213" spans="2:17" ht="15">
      <c r="B213" s="22"/>
      <c r="C213" s="106" t="s">
        <v>300</v>
      </c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23"/>
    </row>
    <row r="214" spans="2:17" ht="15">
      <c r="B214" s="22"/>
      <c r="C214" s="33" t="s">
        <v>301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23"/>
    </row>
    <row r="215" spans="2:17" ht="15">
      <c r="B215" s="2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23"/>
    </row>
    <row r="216" spans="2:17" ht="15">
      <c r="B216" s="22"/>
      <c r="C216" s="77" t="s">
        <v>327</v>
      </c>
      <c r="D216" s="77"/>
      <c r="E216" s="77"/>
      <c r="F216" s="77"/>
      <c r="G216" s="77"/>
      <c r="H216" s="77"/>
      <c r="I216" s="85"/>
      <c r="J216" s="85"/>
      <c r="K216" s="9"/>
      <c r="L216" s="9"/>
      <c r="M216" s="9"/>
      <c r="N216" s="9"/>
      <c r="O216" s="9"/>
      <c r="P216" s="9"/>
      <c r="Q216" s="23"/>
    </row>
    <row r="217" spans="2:17" ht="15">
      <c r="B217" s="22"/>
      <c r="C217" s="26"/>
      <c r="D217" s="26"/>
      <c r="E217" s="26"/>
      <c r="F217" s="26"/>
      <c r="G217" s="26"/>
      <c r="H217" s="26"/>
      <c r="I217" s="10"/>
      <c r="J217" s="10"/>
      <c r="K217" s="9"/>
      <c r="L217" s="9"/>
      <c r="M217" s="9"/>
      <c r="N217" s="9"/>
      <c r="O217" s="9"/>
      <c r="P217" s="9"/>
      <c r="Q217" s="23"/>
    </row>
    <row r="218" spans="2:17" ht="60" customHeight="1">
      <c r="B218" s="22"/>
      <c r="C218" s="113" t="s">
        <v>328</v>
      </c>
      <c r="D218" s="113"/>
      <c r="E218" s="113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23"/>
    </row>
    <row r="219" spans="2:17" ht="15">
      <c r="B219" s="22"/>
      <c r="C219" s="45"/>
      <c r="D219" s="45"/>
      <c r="E219" s="4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3"/>
    </row>
    <row r="220" spans="2:17" ht="15">
      <c r="B220" s="22"/>
      <c r="C220" s="109" t="s">
        <v>329</v>
      </c>
      <c r="D220" s="109"/>
      <c r="E220" s="109"/>
      <c r="F220" s="109"/>
      <c r="G220" s="109"/>
      <c r="H220" s="109"/>
      <c r="I220" s="109"/>
      <c r="J220" s="109"/>
      <c r="K220" s="109"/>
      <c r="L220" s="92"/>
      <c r="M220" s="94"/>
      <c r="N220" s="26"/>
      <c r="O220" s="26"/>
      <c r="P220" s="26"/>
      <c r="Q220" s="23"/>
    </row>
    <row r="221" spans="2:17" ht="15">
      <c r="B221" s="22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23"/>
    </row>
    <row r="222" spans="2:17" ht="15">
      <c r="B222" s="22"/>
      <c r="C222" s="107" t="s">
        <v>374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23"/>
    </row>
    <row r="223" spans="2:17" ht="15">
      <c r="B223" s="22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2"/>
      <c r="Q223" s="23"/>
    </row>
    <row r="224" spans="2:17" ht="15">
      <c r="B224" s="2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23"/>
    </row>
    <row r="225" spans="2:17" ht="15">
      <c r="B225" s="22"/>
      <c r="C225" s="107" t="s">
        <v>375</v>
      </c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23"/>
    </row>
    <row r="226" spans="2:17" ht="15">
      <c r="B226" s="2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23"/>
    </row>
    <row r="227" spans="2:17" ht="15">
      <c r="B227" s="22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23"/>
    </row>
    <row r="228" spans="2:17" ht="15">
      <c r="B228" s="22"/>
      <c r="C228" s="83" t="s">
        <v>330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23"/>
    </row>
    <row r="229" spans="2:17" ht="15">
      <c r="B229" s="2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23"/>
    </row>
    <row r="230" spans="2:17" ht="15">
      <c r="B230" s="22"/>
      <c r="C230" s="81" t="s">
        <v>30</v>
      </c>
      <c r="D230" s="81"/>
      <c r="E230" s="81"/>
      <c r="F230" s="81"/>
      <c r="G230" s="81"/>
      <c r="H230" s="81"/>
      <c r="I230" s="108" t="s">
        <v>31</v>
      </c>
      <c r="J230" s="108"/>
      <c r="K230" s="108" t="s">
        <v>32</v>
      </c>
      <c r="L230" s="108"/>
      <c r="Q230" s="23"/>
    </row>
    <row r="231" spans="2:17" ht="15">
      <c r="B231" s="22"/>
      <c r="C231" s="80" t="s">
        <v>216</v>
      </c>
      <c r="D231" s="80"/>
      <c r="E231" s="80"/>
      <c r="F231" s="80"/>
      <c r="G231" s="80"/>
      <c r="H231" s="80"/>
      <c r="I231" s="85"/>
      <c r="J231" s="85"/>
      <c r="K231" s="85"/>
      <c r="L231" s="85"/>
      <c r="Q231" s="23"/>
    </row>
    <row r="232" spans="2:17" ht="15">
      <c r="B232" s="22"/>
      <c r="C232" s="79" t="s">
        <v>217</v>
      </c>
      <c r="D232" s="79"/>
      <c r="E232" s="79"/>
      <c r="F232" s="79"/>
      <c r="G232" s="79"/>
      <c r="H232" s="79"/>
      <c r="I232" s="85"/>
      <c r="J232" s="85"/>
      <c r="K232" s="85"/>
      <c r="L232" s="85"/>
      <c r="Q232" s="23"/>
    </row>
    <row r="233" spans="2:17" ht="15">
      <c r="B233" s="22"/>
      <c r="C233" s="79" t="s">
        <v>218</v>
      </c>
      <c r="D233" s="79"/>
      <c r="E233" s="79"/>
      <c r="F233" s="79"/>
      <c r="G233" s="79"/>
      <c r="H233" s="79"/>
      <c r="I233" s="85"/>
      <c r="J233" s="85"/>
      <c r="K233" s="85"/>
      <c r="L233" s="85"/>
      <c r="Q233" s="23"/>
    </row>
    <row r="234" spans="2:17" ht="15">
      <c r="B234" s="22"/>
      <c r="C234" s="79" t="s">
        <v>219</v>
      </c>
      <c r="D234" s="79"/>
      <c r="E234" s="79"/>
      <c r="F234" s="79"/>
      <c r="G234" s="79"/>
      <c r="H234" s="79"/>
      <c r="I234" s="85"/>
      <c r="J234" s="85"/>
      <c r="K234" s="85"/>
      <c r="L234" s="85"/>
      <c r="Q234" s="23"/>
    </row>
    <row r="235" spans="2:17" ht="15">
      <c r="B235" s="22"/>
      <c r="C235" s="137" t="s">
        <v>291</v>
      </c>
      <c r="D235" s="137"/>
      <c r="E235" s="137"/>
      <c r="F235" s="137"/>
      <c r="G235" s="137"/>
      <c r="H235" s="137"/>
      <c r="I235" s="85"/>
      <c r="J235" s="85"/>
      <c r="K235" s="85"/>
      <c r="L235" s="85"/>
      <c r="Q235" s="23"/>
    </row>
    <row r="236" spans="2:17" ht="15">
      <c r="B236" s="22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23"/>
    </row>
    <row r="237" spans="2:17" ht="15">
      <c r="B237" s="22"/>
      <c r="C237" s="75" t="s">
        <v>331</v>
      </c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23"/>
    </row>
    <row r="238" spans="2:17" ht="15">
      <c r="B238" s="2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23"/>
    </row>
    <row r="239" spans="2:17" ht="15">
      <c r="B239" s="22"/>
      <c r="C239" s="84" t="s">
        <v>376</v>
      </c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23"/>
    </row>
    <row r="240" spans="2:17" ht="15">
      <c r="B240" s="22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23"/>
    </row>
    <row r="241" spans="2:17" ht="15">
      <c r="B241" s="22"/>
      <c r="C241" s="108" t="s">
        <v>33</v>
      </c>
      <c r="D241" s="108"/>
      <c r="E241" s="108"/>
      <c r="F241" s="108"/>
      <c r="G241" s="108"/>
      <c r="H241" s="108" t="s">
        <v>34</v>
      </c>
      <c r="I241" s="108"/>
      <c r="J241" s="108"/>
      <c r="K241" s="108" t="s">
        <v>35</v>
      </c>
      <c r="L241" s="108"/>
      <c r="M241" s="108"/>
      <c r="N241" s="108" t="s">
        <v>36</v>
      </c>
      <c r="O241" s="108"/>
      <c r="P241" s="108"/>
      <c r="Q241" s="23"/>
    </row>
    <row r="242" spans="2:17" ht="15">
      <c r="B242" s="22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23"/>
    </row>
    <row r="243" spans="2:17" ht="15">
      <c r="B243" s="22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23"/>
    </row>
    <row r="244" spans="2:17" ht="15">
      <c r="B244" s="22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23"/>
    </row>
    <row r="245" spans="2:17" ht="15">
      <c r="B245" s="22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23"/>
    </row>
    <row r="246" spans="2:17" ht="15">
      <c r="B246" s="22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23"/>
    </row>
    <row r="247" spans="2:17" ht="15">
      <c r="B247" s="22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23"/>
    </row>
    <row r="248" spans="2:17" ht="15">
      <c r="B248" s="22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23"/>
    </row>
    <row r="249" spans="2:17" ht="15">
      <c r="B249" s="22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23"/>
    </row>
    <row r="250" spans="2:17" ht="15">
      <c r="B250" s="2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23"/>
    </row>
    <row r="251" spans="2:17" ht="15">
      <c r="B251" s="22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23"/>
    </row>
    <row r="252" spans="2:17" ht="15">
      <c r="B252" s="22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23"/>
    </row>
    <row r="253" spans="2:17" ht="15">
      <c r="B253" s="22"/>
      <c r="C253" s="84" t="s">
        <v>377</v>
      </c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23"/>
    </row>
    <row r="254" spans="2:17" ht="15">
      <c r="B254" s="22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23"/>
    </row>
    <row r="255" spans="2:17" ht="15">
      <c r="B255" s="22"/>
      <c r="C255" s="108" t="s">
        <v>33</v>
      </c>
      <c r="D255" s="108"/>
      <c r="E255" s="108"/>
      <c r="F255" s="108"/>
      <c r="G255" s="108"/>
      <c r="H255" s="108" t="s">
        <v>34</v>
      </c>
      <c r="I255" s="108"/>
      <c r="J255" s="108"/>
      <c r="K255" s="108" t="s">
        <v>35</v>
      </c>
      <c r="L255" s="108"/>
      <c r="M255" s="108"/>
      <c r="N255" s="108" t="s">
        <v>36</v>
      </c>
      <c r="O255" s="108"/>
      <c r="P255" s="108"/>
      <c r="Q255" s="23"/>
    </row>
    <row r="256" spans="2:17" ht="15">
      <c r="B256" s="22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23"/>
    </row>
    <row r="257" spans="2:17" ht="15">
      <c r="B257" s="22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23"/>
    </row>
    <row r="258" spans="2:17" ht="15">
      <c r="B258" s="22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23"/>
    </row>
    <row r="259" spans="2:17" ht="15">
      <c r="B259" s="22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23"/>
    </row>
    <row r="260" spans="2:17" ht="15">
      <c r="B260" s="22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23"/>
    </row>
    <row r="261" spans="2:17" ht="15">
      <c r="B261" s="22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23"/>
    </row>
    <row r="262" spans="2:17" ht="15">
      <c r="B262" s="22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23"/>
    </row>
    <row r="263" spans="2:17" ht="15">
      <c r="B263" s="22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23"/>
    </row>
    <row r="264" spans="2:17" ht="15">
      <c r="B264" s="22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23"/>
    </row>
    <row r="265" spans="2:17" ht="15">
      <c r="B265" s="22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23"/>
    </row>
    <row r="266" spans="2:20" ht="15">
      <c r="B266" s="22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23"/>
      <c r="T266" s="4" t="s">
        <v>193</v>
      </c>
    </row>
    <row r="267" spans="2:20" ht="15">
      <c r="B267" s="22"/>
      <c r="C267" s="101" t="s">
        <v>332</v>
      </c>
      <c r="D267" s="101"/>
      <c r="E267" s="101"/>
      <c r="F267" s="101"/>
      <c r="G267" s="101"/>
      <c r="H267" s="101"/>
      <c r="I267" s="101"/>
      <c r="J267" s="87"/>
      <c r="K267" s="87"/>
      <c r="Q267" s="23"/>
      <c r="T267" s="4" t="s">
        <v>194</v>
      </c>
    </row>
    <row r="268" spans="2:17" ht="15">
      <c r="B268" s="22"/>
      <c r="C268" s="43"/>
      <c r="D268" s="43"/>
      <c r="E268" s="43"/>
      <c r="F268" s="43"/>
      <c r="G268" s="43"/>
      <c r="H268" s="43"/>
      <c r="I268" s="43"/>
      <c r="J268" s="24"/>
      <c r="K268" s="24"/>
      <c r="L268" s="24"/>
      <c r="M268" s="24"/>
      <c r="N268" s="24"/>
      <c r="O268" s="24"/>
      <c r="P268" s="24"/>
      <c r="Q268" s="23"/>
    </row>
    <row r="269" spans="2:17" ht="15">
      <c r="B269" s="22"/>
      <c r="C269" s="101" t="s">
        <v>333</v>
      </c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87"/>
      <c r="O269" s="87"/>
      <c r="Q269" s="23"/>
    </row>
    <row r="270" spans="2:17" ht="15">
      <c r="B270" s="22"/>
      <c r="C270" s="36"/>
      <c r="D270" s="36"/>
      <c r="E270" s="36"/>
      <c r="F270" s="36"/>
      <c r="G270" s="36"/>
      <c r="H270" s="36"/>
      <c r="I270" s="36"/>
      <c r="Q270" s="23"/>
    </row>
    <row r="271" spans="2:17" ht="15">
      <c r="B271" s="22"/>
      <c r="C271" s="75" t="s">
        <v>334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23"/>
    </row>
    <row r="272" spans="2:17" ht="15">
      <c r="B272" s="2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23"/>
    </row>
    <row r="273" spans="2:17" ht="45" customHeight="1">
      <c r="B273" s="22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23"/>
    </row>
    <row r="274" spans="2:17" ht="15">
      <c r="B274" s="22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3"/>
    </row>
    <row r="275" spans="2:17" ht="15">
      <c r="B275" s="22"/>
      <c r="C275" s="75" t="s">
        <v>335</v>
      </c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23"/>
    </row>
    <row r="276" spans="2:17" ht="15">
      <c r="B276" s="2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23"/>
    </row>
    <row r="277" spans="2:17" ht="15">
      <c r="B277" s="22"/>
      <c r="C277" s="108" t="s">
        <v>378</v>
      </c>
      <c r="D277" s="108"/>
      <c r="E277" s="108"/>
      <c r="F277" s="108"/>
      <c r="G277" s="108"/>
      <c r="H277" s="108"/>
      <c r="I277" s="108"/>
      <c r="J277" s="108" t="s">
        <v>379</v>
      </c>
      <c r="K277" s="108"/>
      <c r="L277" s="108"/>
      <c r="M277" s="108"/>
      <c r="N277" s="108"/>
      <c r="O277" s="108"/>
      <c r="P277" s="108"/>
      <c r="Q277" s="23"/>
    </row>
    <row r="278" spans="2:17" ht="45" customHeight="1">
      <c r="B278" s="22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23"/>
    </row>
    <row r="279" spans="2:17" ht="15">
      <c r="B279" s="22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3"/>
    </row>
    <row r="280" spans="2:17" ht="15">
      <c r="B280" s="22"/>
      <c r="C280" s="75" t="s">
        <v>336</v>
      </c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23"/>
    </row>
    <row r="281" spans="2:17" ht="15">
      <c r="B281" s="2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23"/>
    </row>
    <row r="282" spans="2:17" ht="15">
      <c r="B282" s="22"/>
      <c r="C282" s="108" t="s">
        <v>378</v>
      </c>
      <c r="D282" s="108"/>
      <c r="E282" s="108"/>
      <c r="F282" s="108"/>
      <c r="G282" s="108"/>
      <c r="H282" s="108"/>
      <c r="I282" s="108"/>
      <c r="J282" s="108" t="s">
        <v>379</v>
      </c>
      <c r="K282" s="108"/>
      <c r="L282" s="108"/>
      <c r="M282" s="108"/>
      <c r="N282" s="108"/>
      <c r="O282" s="108"/>
      <c r="P282" s="108"/>
      <c r="Q282" s="23"/>
    </row>
    <row r="283" spans="2:17" ht="45" customHeight="1">
      <c r="B283" s="22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23"/>
    </row>
    <row r="284" spans="2:17" ht="15">
      <c r="B284" s="22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3"/>
    </row>
    <row r="285" spans="2:17" ht="15">
      <c r="B285" s="22"/>
      <c r="C285" s="83" t="s">
        <v>396</v>
      </c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23"/>
    </row>
    <row r="286" spans="2:17" ht="15">
      <c r="B286" s="2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23"/>
    </row>
    <row r="287" spans="2:17" ht="15">
      <c r="B287" s="22"/>
      <c r="C287" s="108" t="s">
        <v>125</v>
      </c>
      <c r="D287" s="108"/>
      <c r="E287" s="108"/>
      <c r="F287" s="114" t="s">
        <v>292</v>
      </c>
      <c r="G287" s="114"/>
      <c r="H287" s="114"/>
      <c r="I287" s="114"/>
      <c r="J287" s="114"/>
      <c r="K287" s="114"/>
      <c r="L287" s="114"/>
      <c r="M287" s="114"/>
      <c r="Q287" s="23"/>
    </row>
    <row r="288" spans="2:17" ht="15">
      <c r="B288" s="22"/>
      <c r="C288" s="108"/>
      <c r="D288" s="108"/>
      <c r="E288" s="108"/>
      <c r="F288" s="114" t="s">
        <v>380</v>
      </c>
      <c r="G288" s="114"/>
      <c r="H288" s="114"/>
      <c r="I288" s="114"/>
      <c r="J288" s="114" t="s">
        <v>377</v>
      </c>
      <c r="K288" s="114"/>
      <c r="L288" s="114"/>
      <c r="M288" s="114"/>
      <c r="Q288" s="23"/>
    </row>
    <row r="289" spans="2:17" ht="15">
      <c r="B289" s="22"/>
      <c r="C289" s="80" t="s">
        <v>126</v>
      </c>
      <c r="D289" s="80"/>
      <c r="E289" s="80"/>
      <c r="F289" s="85"/>
      <c r="G289" s="85"/>
      <c r="H289" s="85"/>
      <c r="I289" s="85"/>
      <c r="J289" s="85"/>
      <c r="K289" s="85"/>
      <c r="L289" s="85"/>
      <c r="M289" s="85"/>
      <c r="Q289" s="23"/>
    </row>
    <row r="290" spans="2:17" ht="15">
      <c r="B290" s="22"/>
      <c r="C290" s="80" t="s">
        <v>127</v>
      </c>
      <c r="D290" s="80"/>
      <c r="E290" s="80"/>
      <c r="F290" s="85"/>
      <c r="G290" s="85"/>
      <c r="H290" s="85"/>
      <c r="I290" s="85"/>
      <c r="J290" s="85"/>
      <c r="K290" s="85"/>
      <c r="L290" s="85"/>
      <c r="M290" s="85"/>
      <c r="Q290" s="23"/>
    </row>
    <row r="291" spans="2:17" ht="15">
      <c r="B291" s="22"/>
      <c r="C291" s="80" t="s">
        <v>128</v>
      </c>
      <c r="D291" s="80"/>
      <c r="E291" s="80"/>
      <c r="F291" s="85"/>
      <c r="G291" s="85"/>
      <c r="H291" s="85"/>
      <c r="I291" s="85"/>
      <c r="J291" s="85"/>
      <c r="K291" s="85"/>
      <c r="L291" s="85"/>
      <c r="M291" s="85"/>
      <c r="Q291" s="23"/>
    </row>
    <row r="292" spans="2:17" ht="15">
      <c r="B292" s="22"/>
      <c r="C292" s="80" t="s">
        <v>129</v>
      </c>
      <c r="D292" s="80"/>
      <c r="E292" s="80"/>
      <c r="F292" s="85"/>
      <c r="G292" s="85"/>
      <c r="H292" s="85"/>
      <c r="I292" s="85"/>
      <c r="J292" s="85"/>
      <c r="K292" s="85"/>
      <c r="L292" s="85"/>
      <c r="M292" s="85"/>
      <c r="Q292" s="23"/>
    </row>
    <row r="293" spans="2:17" ht="15">
      <c r="B293" s="22"/>
      <c r="C293" s="80" t="s">
        <v>130</v>
      </c>
      <c r="D293" s="80"/>
      <c r="E293" s="80"/>
      <c r="F293" s="85"/>
      <c r="G293" s="85"/>
      <c r="H293" s="85"/>
      <c r="I293" s="85"/>
      <c r="J293" s="85"/>
      <c r="K293" s="85"/>
      <c r="L293" s="85"/>
      <c r="M293" s="85"/>
      <c r="Q293" s="23"/>
    </row>
    <row r="294" spans="2:17" ht="15">
      <c r="B294" s="22"/>
      <c r="C294" s="80" t="s">
        <v>131</v>
      </c>
      <c r="D294" s="80"/>
      <c r="E294" s="80"/>
      <c r="F294" s="85"/>
      <c r="G294" s="85"/>
      <c r="H294" s="85"/>
      <c r="I294" s="85"/>
      <c r="J294" s="85"/>
      <c r="K294" s="85"/>
      <c r="L294" s="85"/>
      <c r="M294" s="85"/>
      <c r="Q294" s="23"/>
    </row>
    <row r="295" spans="2:17" ht="15">
      <c r="B295" s="22"/>
      <c r="C295" s="80" t="s">
        <v>132</v>
      </c>
      <c r="D295" s="80"/>
      <c r="E295" s="80"/>
      <c r="F295" s="85"/>
      <c r="G295" s="85"/>
      <c r="H295" s="85"/>
      <c r="I295" s="85"/>
      <c r="J295" s="85"/>
      <c r="K295" s="85"/>
      <c r="L295" s="85"/>
      <c r="M295" s="85"/>
      <c r="Q295" s="23"/>
    </row>
    <row r="296" spans="2:17" ht="15">
      <c r="B296" s="22"/>
      <c r="C296" s="80" t="s">
        <v>133</v>
      </c>
      <c r="D296" s="80"/>
      <c r="E296" s="80"/>
      <c r="F296" s="85"/>
      <c r="G296" s="85"/>
      <c r="H296" s="85"/>
      <c r="I296" s="85"/>
      <c r="J296" s="85"/>
      <c r="K296" s="85"/>
      <c r="L296" s="85"/>
      <c r="M296" s="85"/>
      <c r="Q296" s="23"/>
    </row>
    <row r="297" spans="2:17" ht="15">
      <c r="B297" s="22"/>
      <c r="C297" s="80" t="s">
        <v>134</v>
      </c>
      <c r="D297" s="80"/>
      <c r="E297" s="80"/>
      <c r="F297" s="85"/>
      <c r="G297" s="85"/>
      <c r="H297" s="85"/>
      <c r="I297" s="85"/>
      <c r="J297" s="85"/>
      <c r="K297" s="85"/>
      <c r="L297" s="85"/>
      <c r="M297" s="85"/>
      <c r="Q297" s="23"/>
    </row>
    <row r="298" spans="2:17" ht="15">
      <c r="B298" s="22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23"/>
    </row>
    <row r="299" spans="2:17" ht="15">
      <c r="B299" s="22"/>
      <c r="C299" s="99" t="s">
        <v>387</v>
      </c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29"/>
    </row>
    <row r="300" spans="2:17" ht="15">
      <c r="B300" s="22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23"/>
    </row>
    <row r="301" spans="2:17" ht="15">
      <c r="B301" s="22"/>
      <c r="C301" s="75" t="s">
        <v>337</v>
      </c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23"/>
    </row>
    <row r="302" spans="2:17" ht="15">
      <c r="B302" s="2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23"/>
    </row>
    <row r="303" spans="2:17" ht="15">
      <c r="B303" s="22"/>
      <c r="C303" s="108" t="s">
        <v>33</v>
      </c>
      <c r="D303" s="108"/>
      <c r="E303" s="108"/>
      <c r="F303" s="108"/>
      <c r="G303" s="108"/>
      <c r="H303" s="108" t="s">
        <v>34</v>
      </c>
      <c r="I303" s="108"/>
      <c r="J303" s="108"/>
      <c r="K303" s="108" t="s">
        <v>35</v>
      </c>
      <c r="L303" s="108"/>
      <c r="M303" s="108"/>
      <c r="N303" s="108" t="s">
        <v>36</v>
      </c>
      <c r="O303" s="108"/>
      <c r="P303" s="108"/>
      <c r="Q303" s="23"/>
    </row>
    <row r="304" spans="2:17" ht="15">
      <c r="B304" s="22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23"/>
    </row>
    <row r="305" spans="2:17" ht="15">
      <c r="B305" s="22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23"/>
    </row>
    <row r="306" spans="2:17" s="5" customFormat="1" ht="15">
      <c r="B306" s="27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23"/>
    </row>
    <row r="307" spans="2:17" ht="15">
      <c r="B307" s="22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23"/>
    </row>
    <row r="308" spans="2:17" ht="15">
      <c r="B308" s="22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23"/>
    </row>
    <row r="309" spans="2:17" ht="15">
      <c r="B309" s="22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23"/>
    </row>
    <row r="310" spans="2:17" ht="15">
      <c r="B310" s="22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23"/>
    </row>
    <row r="311" spans="2:17" ht="15">
      <c r="B311" s="22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23"/>
    </row>
    <row r="312" spans="2:17" ht="15">
      <c r="B312" s="22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23"/>
    </row>
    <row r="313" spans="2:17" ht="15">
      <c r="B313" s="22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23"/>
    </row>
    <row r="314" spans="2:17" ht="15">
      <c r="B314" s="22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23"/>
    </row>
    <row r="315" spans="2:17" ht="15">
      <c r="B315" s="22"/>
      <c r="C315" s="99" t="s">
        <v>388</v>
      </c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23"/>
    </row>
    <row r="316" spans="2:17" ht="15">
      <c r="B316" s="22"/>
      <c r="Q316" s="23"/>
    </row>
    <row r="317" spans="2:17" ht="15">
      <c r="B317" s="22"/>
      <c r="C317" s="68" t="s">
        <v>397</v>
      </c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23"/>
    </row>
    <row r="318" spans="2:17" ht="15">
      <c r="B318" s="22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23"/>
    </row>
    <row r="319" spans="2:17" ht="15">
      <c r="B319" s="22"/>
      <c r="C319" s="91" t="s">
        <v>338</v>
      </c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23"/>
    </row>
    <row r="320" spans="2:17" ht="15">
      <c r="B320" s="2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3"/>
    </row>
    <row r="321" spans="2:17" ht="45" customHeight="1">
      <c r="B321" s="22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23"/>
    </row>
    <row r="322" spans="2:17" ht="15">
      <c r="B322" s="22"/>
      <c r="C322" s="24"/>
      <c r="D322" s="24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3"/>
    </row>
    <row r="323" spans="2:17" ht="15">
      <c r="B323" s="22"/>
      <c r="C323" s="101" t="s">
        <v>339</v>
      </c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2"/>
      <c r="O323" s="102"/>
      <c r="P323" s="9"/>
      <c r="Q323" s="23"/>
    </row>
    <row r="324" spans="2:17" ht="15">
      <c r="B324" s="22"/>
      <c r="C324" s="43"/>
      <c r="D324" s="43"/>
      <c r="E324" s="43"/>
      <c r="F324" s="43"/>
      <c r="G324" s="43"/>
      <c r="H324" s="43"/>
      <c r="I324" s="43"/>
      <c r="J324" s="43"/>
      <c r="K324" s="43"/>
      <c r="L324" s="25"/>
      <c r="M324" s="25"/>
      <c r="N324" s="25"/>
      <c r="O324" s="25"/>
      <c r="P324" s="25"/>
      <c r="Q324" s="23"/>
    </row>
    <row r="325" spans="2:17" ht="15">
      <c r="B325" s="22"/>
      <c r="C325" s="101" t="s">
        <v>367</v>
      </c>
      <c r="D325" s="101"/>
      <c r="E325" s="101"/>
      <c r="F325" s="101"/>
      <c r="G325" s="101"/>
      <c r="H325" s="101"/>
      <c r="I325" s="101"/>
      <c r="J325" s="101"/>
      <c r="K325" s="101"/>
      <c r="L325" s="85"/>
      <c r="M325" s="85"/>
      <c r="N325" s="9"/>
      <c r="O325" s="9"/>
      <c r="P325" s="9"/>
      <c r="Q325" s="23"/>
    </row>
    <row r="326" spans="2:17" ht="15">
      <c r="B326" s="22"/>
      <c r="C326" s="46"/>
      <c r="D326" s="46"/>
      <c r="E326" s="46"/>
      <c r="F326" s="46"/>
      <c r="G326" s="46"/>
      <c r="H326" s="26"/>
      <c r="I326" s="26"/>
      <c r="J326" s="26"/>
      <c r="K326" s="26"/>
      <c r="L326" s="26"/>
      <c r="M326" s="26"/>
      <c r="N326" s="26"/>
      <c r="O326" s="26"/>
      <c r="P326" s="26"/>
      <c r="Q326" s="23"/>
    </row>
    <row r="327" spans="2:17" ht="15">
      <c r="B327" s="22"/>
      <c r="C327" s="101" t="s">
        <v>340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23"/>
    </row>
    <row r="328" spans="2:17" ht="15">
      <c r="B328" s="22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23"/>
    </row>
    <row r="329" spans="2:17" ht="45" customHeight="1">
      <c r="B329" s="2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23"/>
    </row>
    <row r="330" spans="2:17" ht="15">
      <c r="B330" s="22"/>
      <c r="C330" s="46"/>
      <c r="D330" s="4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3"/>
    </row>
    <row r="331" spans="2:17" ht="15">
      <c r="B331" s="22"/>
      <c r="C331" s="101" t="s">
        <v>341</v>
      </c>
      <c r="D331" s="101"/>
      <c r="E331" s="101"/>
      <c r="F331" s="101"/>
      <c r="G331" s="101"/>
      <c r="H331" s="101"/>
      <c r="I331" s="101"/>
      <c r="J331" s="101"/>
      <c r="K331" s="76"/>
      <c r="L331" s="100"/>
      <c r="M331" s="100"/>
      <c r="N331" s="100"/>
      <c r="O331" s="9"/>
      <c r="P331" s="9"/>
      <c r="Q331" s="23"/>
    </row>
    <row r="332" spans="2:17" ht="15">
      <c r="B332" s="22"/>
      <c r="C332" s="35"/>
      <c r="D332" s="35"/>
      <c r="E332" s="35"/>
      <c r="F332" s="35"/>
      <c r="G332" s="35"/>
      <c r="H332" s="47"/>
      <c r="I332" s="25"/>
      <c r="J332" s="25"/>
      <c r="K332" s="25"/>
      <c r="L332" s="25"/>
      <c r="M332" s="25"/>
      <c r="N332" s="25"/>
      <c r="O332" s="25"/>
      <c r="P332" s="25"/>
      <c r="Q332" s="23"/>
    </row>
    <row r="333" spans="2:17" ht="15">
      <c r="B333" s="22"/>
      <c r="C333" s="75" t="s">
        <v>426</v>
      </c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23"/>
    </row>
    <row r="334" spans="2:17" ht="15">
      <c r="B334" s="2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23"/>
    </row>
    <row r="335" spans="2:17" ht="15">
      <c r="B335" s="22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23"/>
    </row>
    <row r="336" spans="2:17" ht="15">
      <c r="B336" s="2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3"/>
    </row>
    <row r="337" spans="2:17" ht="15">
      <c r="B337" s="22"/>
      <c r="C337" s="68" t="s">
        <v>398</v>
      </c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23"/>
    </row>
    <row r="338" spans="2:17" ht="15">
      <c r="B338" s="22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23"/>
    </row>
    <row r="339" spans="2:17" ht="15">
      <c r="B339" s="22"/>
      <c r="C339" s="91" t="s">
        <v>342</v>
      </c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23"/>
    </row>
    <row r="340" spans="2:17" ht="15">
      <c r="B340" s="2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3"/>
    </row>
    <row r="341" spans="2:17" ht="45" customHeight="1">
      <c r="B341" s="22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23"/>
    </row>
    <row r="342" spans="2:17" ht="15">
      <c r="B342" s="22"/>
      <c r="C342" s="24"/>
      <c r="D342" s="24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3"/>
    </row>
    <row r="343" spans="2:17" ht="15">
      <c r="B343" s="22"/>
      <c r="C343" s="101" t="s">
        <v>343</v>
      </c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2"/>
      <c r="O343" s="102"/>
      <c r="P343" s="9"/>
      <c r="Q343" s="23"/>
    </row>
    <row r="344" spans="2:17" ht="15">
      <c r="B344" s="22"/>
      <c r="C344" s="43"/>
      <c r="D344" s="43"/>
      <c r="E344" s="43"/>
      <c r="F344" s="43"/>
      <c r="G344" s="43"/>
      <c r="H344" s="43"/>
      <c r="I344" s="43"/>
      <c r="J344" s="43"/>
      <c r="K344" s="43"/>
      <c r="L344" s="25"/>
      <c r="M344" s="25"/>
      <c r="N344" s="25"/>
      <c r="O344" s="25"/>
      <c r="P344" s="25"/>
      <c r="Q344" s="23"/>
    </row>
    <row r="345" spans="2:17" ht="15">
      <c r="B345" s="22"/>
      <c r="C345" s="101" t="s">
        <v>368</v>
      </c>
      <c r="D345" s="101"/>
      <c r="E345" s="101"/>
      <c r="F345" s="101"/>
      <c r="G345" s="101"/>
      <c r="H345" s="101"/>
      <c r="I345" s="101"/>
      <c r="J345" s="101"/>
      <c r="K345" s="101"/>
      <c r="L345" s="85"/>
      <c r="M345" s="85"/>
      <c r="N345" s="9"/>
      <c r="O345" s="9"/>
      <c r="P345" s="9"/>
      <c r="Q345" s="23"/>
    </row>
    <row r="346" spans="2:17" ht="15">
      <c r="B346" s="22"/>
      <c r="C346" s="46"/>
      <c r="D346" s="46"/>
      <c r="E346" s="46"/>
      <c r="F346" s="46"/>
      <c r="G346" s="46"/>
      <c r="H346" s="26"/>
      <c r="I346" s="26"/>
      <c r="J346" s="26"/>
      <c r="K346" s="26"/>
      <c r="L346" s="26"/>
      <c r="M346" s="26"/>
      <c r="N346" s="26"/>
      <c r="O346" s="26"/>
      <c r="P346" s="26"/>
      <c r="Q346" s="23"/>
    </row>
    <row r="347" spans="2:17" ht="15">
      <c r="B347" s="22"/>
      <c r="C347" s="101" t="s">
        <v>344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23"/>
    </row>
    <row r="348" spans="2:17" ht="15">
      <c r="B348" s="22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23"/>
    </row>
    <row r="349" spans="2:17" ht="45" customHeight="1">
      <c r="B349" s="2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23"/>
    </row>
    <row r="350" spans="2:17" ht="15">
      <c r="B350" s="22"/>
      <c r="C350" s="46"/>
      <c r="D350" s="4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3"/>
    </row>
    <row r="351" spans="2:17" ht="15">
      <c r="B351" s="22"/>
      <c r="C351" s="101" t="s">
        <v>345</v>
      </c>
      <c r="D351" s="101"/>
      <c r="E351" s="101"/>
      <c r="F351" s="101"/>
      <c r="G351" s="101"/>
      <c r="H351" s="101"/>
      <c r="I351" s="101"/>
      <c r="J351" s="101"/>
      <c r="K351" s="76"/>
      <c r="L351" s="100"/>
      <c r="M351" s="85"/>
      <c r="N351" s="85"/>
      <c r="O351" s="9"/>
      <c r="P351" s="9"/>
      <c r="Q351" s="23"/>
    </row>
    <row r="352" spans="2:17" ht="15">
      <c r="B352" s="22"/>
      <c r="C352" s="35"/>
      <c r="D352" s="35"/>
      <c r="E352" s="35"/>
      <c r="F352" s="35"/>
      <c r="G352" s="35"/>
      <c r="H352" s="47"/>
      <c r="I352" s="25"/>
      <c r="J352" s="25"/>
      <c r="K352" s="25"/>
      <c r="L352" s="25"/>
      <c r="M352" s="25"/>
      <c r="N352" s="25"/>
      <c r="O352" s="25"/>
      <c r="P352" s="25"/>
      <c r="Q352" s="23"/>
    </row>
    <row r="353" spans="2:17" ht="15">
      <c r="B353" s="22"/>
      <c r="C353" s="75" t="s">
        <v>346</v>
      </c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23"/>
    </row>
    <row r="354" spans="2:17" ht="15">
      <c r="B354" s="2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23"/>
    </row>
    <row r="355" spans="2:17" ht="15">
      <c r="B355" s="22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23"/>
    </row>
    <row r="356" spans="2:17" ht="15">
      <c r="B356" s="2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3"/>
    </row>
    <row r="357" spans="2:17" ht="15">
      <c r="B357" s="22"/>
      <c r="C357" s="99" t="s">
        <v>389</v>
      </c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29"/>
    </row>
    <row r="358" spans="2:17" ht="15">
      <c r="B358" s="22"/>
      <c r="Q358" s="23"/>
    </row>
    <row r="359" spans="2:17" ht="15">
      <c r="B359" s="22"/>
      <c r="C359" s="91" t="s">
        <v>427</v>
      </c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23"/>
    </row>
    <row r="360" spans="2:17" ht="15">
      <c r="B360" s="22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3"/>
    </row>
    <row r="361" spans="2:17" ht="45" customHeight="1">
      <c r="B361" s="22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23"/>
    </row>
    <row r="362" spans="2:17" ht="7.5" customHeight="1">
      <c r="B362" s="2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3"/>
    </row>
    <row r="363" spans="2:17" ht="7.5" customHeight="1">
      <c r="B363" s="2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3"/>
    </row>
    <row r="364" spans="2:17" ht="15">
      <c r="B364" s="22"/>
      <c r="C364" s="99" t="s">
        <v>390</v>
      </c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9"/>
    </row>
    <row r="365" spans="2:17" ht="15">
      <c r="B365" s="22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29"/>
    </row>
    <row r="366" spans="1:17" s="18" customFormat="1" ht="15">
      <c r="A366" s="4"/>
      <c r="B366" s="22"/>
      <c r="C366" s="69" t="s">
        <v>399</v>
      </c>
      <c r="D366" s="69"/>
      <c r="E366" s="69"/>
      <c r="F366" s="69"/>
      <c r="G366" s="69"/>
      <c r="H366" s="69"/>
      <c r="I366" s="69"/>
      <c r="J366" s="69"/>
      <c r="K366" s="117"/>
      <c r="L366" s="140"/>
      <c r="M366" s="118"/>
      <c r="N366" s="4"/>
      <c r="Q366" s="38"/>
    </row>
    <row r="367" spans="1:17" s="18" customFormat="1" ht="15">
      <c r="A367" s="4"/>
      <c r="B367" s="2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Q367" s="38"/>
    </row>
    <row r="368" spans="1:17" s="18" customFormat="1" ht="15">
      <c r="A368" s="4"/>
      <c r="B368" s="22"/>
      <c r="C368" s="69" t="s">
        <v>288</v>
      </c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38"/>
    </row>
    <row r="369" spans="1:17" s="18" customFormat="1" ht="15">
      <c r="A369" s="4"/>
      <c r="B369" s="2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38"/>
    </row>
    <row r="370" spans="2:17" ht="45" customHeight="1">
      <c r="B370" s="22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23"/>
    </row>
    <row r="371" spans="2:17" ht="15">
      <c r="B371" s="2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3"/>
    </row>
    <row r="372" spans="2:17" ht="15">
      <c r="B372" s="22"/>
      <c r="C372" s="77" t="s">
        <v>428</v>
      </c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23"/>
    </row>
    <row r="373" spans="2:17" ht="15">
      <c r="B373" s="2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3"/>
    </row>
    <row r="374" spans="2:17" ht="45" customHeight="1">
      <c r="B374" s="2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4"/>
      <c r="Q374" s="23"/>
    </row>
    <row r="375" spans="2:17" ht="15">
      <c r="B375" s="2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3"/>
    </row>
    <row r="376" spans="2:21" ht="15">
      <c r="B376" s="22"/>
      <c r="C376" s="77" t="s">
        <v>400</v>
      </c>
      <c r="D376" s="77"/>
      <c r="E376" s="77"/>
      <c r="F376" s="77"/>
      <c r="G376" s="77"/>
      <c r="H376" s="77"/>
      <c r="I376" s="77"/>
      <c r="J376" s="77"/>
      <c r="K376" s="92"/>
      <c r="L376" s="93"/>
      <c r="M376" s="93"/>
      <c r="N376" s="94"/>
      <c r="O376" s="9"/>
      <c r="P376" s="9"/>
      <c r="Q376" s="23"/>
      <c r="U376" s="4" t="s">
        <v>305</v>
      </c>
    </row>
    <row r="377" spans="2:21" ht="15">
      <c r="B377" s="2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3"/>
      <c r="U377" s="4" t="s">
        <v>194</v>
      </c>
    </row>
    <row r="378" spans="2:17" ht="45" customHeight="1">
      <c r="B378" s="2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4"/>
      <c r="Q378" s="23"/>
    </row>
    <row r="379" spans="2:17" ht="15">
      <c r="B379" s="2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3"/>
    </row>
    <row r="380" spans="2:21" ht="15">
      <c r="B380" s="22"/>
      <c r="C380" s="77" t="s">
        <v>401</v>
      </c>
      <c r="D380" s="77"/>
      <c r="E380" s="77"/>
      <c r="F380" s="77"/>
      <c r="G380" s="77"/>
      <c r="H380" s="77"/>
      <c r="I380" s="77"/>
      <c r="J380" s="77"/>
      <c r="K380" s="92"/>
      <c r="L380" s="93"/>
      <c r="M380" s="93"/>
      <c r="N380" s="94"/>
      <c r="O380" s="9"/>
      <c r="P380" s="9"/>
      <c r="Q380" s="23"/>
      <c r="U380" s="4" t="s">
        <v>302</v>
      </c>
    </row>
    <row r="381" spans="2:21" ht="15">
      <c r="B381" s="2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3"/>
      <c r="U381" s="4" t="s">
        <v>303</v>
      </c>
    </row>
    <row r="382" spans="2:21" ht="15">
      <c r="B382" s="2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3"/>
      <c r="U382" s="4" t="s">
        <v>304</v>
      </c>
    </row>
    <row r="383" spans="2:21" ht="15">
      <c r="B383" s="22"/>
      <c r="C383" s="77" t="s">
        <v>402</v>
      </c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23"/>
      <c r="U383" s="4" t="s">
        <v>194</v>
      </c>
    </row>
    <row r="384" spans="2:17" ht="15">
      <c r="B384" s="2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3"/>
    </row>
    <row r="385" spans="2:17" ht="45" customHeight="1">
      <c r="B385" s="2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4"/>
      <c r="Q385" s="23"/>
    </row>
    <row r="386" spans="2:17" ht="15">
      <c r="B386" s="2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3"/>
    </row>
    <row r="387" spans="2:17" ht="15">
      <c r="B387" s="22"/>
      <c r="C387" s="77" t="s">
        <v>403</v>
      </c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23"/>
    </row>
    <row r="388" spans="2:17" ht="15">
      <c r="B388" s="2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3"/>
    </row>
    <row r="389" spans="2:17" ht="45" customHeight="1">
      <c r="B389" s="2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4"/>
      <c r="Q389" s="23"/>
    </row>
    <row r="390" spans="2:17" ht="15">
      <c r="B390" s="2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3"/>
    </row>
    <row r="391" spans="2:17" ht="15">
      <c r="B391" s="22"/>
      <c r="C391" s="99" t="s">
        <v>391</v>
      </c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23"/>
    </row>
    <row r="392" spans="2:17" ht="15">
      <c r="B392" s="2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3"/>
    </row>
    <row r="393" spans="2:17" ht="15">
      <c r="B393" s="22"/>
      <c r="C393" s="139" t="s">
        <v>429</v>
      </c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23"/>
    </row>
    <row r="394" spans="2:17" ht="15">
      <c r="B394" s="22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3"/>
    </row>
    <row r="395" spans="2:17" ht="45" customHeight="1">
      <c r="B395" s="2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4"/>
      <c r="Q395" s="23"/>
    </row>
    <row r="396" spans="2:17" ht="15">
      <c r="B396" s="2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3"/>
    </row>
    <row r="397" spans="2:17" ht="15">
      <c r="B397" s="22"/>
      <c r="C397" s="99" t="s">
        <v>392</v>
      </c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23"/>
    </row>
    <row r="398" spans="2:17" ht="15">
      <c r="B398" s="22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23"/>
    </row>
    <row r="399" spans="2:17" ht="15">
      <c r="B399" s="22"/>
      <c r="C399" s="143" t="s">
        <v>404</v>
      </c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23"/>
    </row>
    <row r="400" spans="2:17" ht="15">
      <c r="B400" s="22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23"/>
    </row>
    <row r="401" spans="2:17" s="57" customFormat="1" ht="30" customHeight="1">
      <c r="B401" s="55"/>
      <c r="C401" s="138" t="s">
        <v>405</v>
      </c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56"/>
    </row>
    <row r="402" spans="2:17" ht="15">
      <c r="B402" s="2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23"/>
    </row>
    <row r="403" spans="2:17" ht="45" customHeight="1">
      <c r="B403" s="2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4"/>
      <c r="Q403" s="23"/>
    </row>
    <row r="404" spans="2:17" ht="15">
      <c r="B404" s="22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3"/>
    </row>
    <row r="405" spans="2:17" ht="15">
      <c r="B405" s="22"/>
      <c r="C405" s="142" t="s">
        <v>381</v>
      </c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23"/>
    </row>
    <row r="406" spans="2:17" ht="15">
      <c r="B406" s="22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23"/>
    </row>
    <row r="407" spans="2:17" ht="45" customHeight="1">
      <c r="B407" s="2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4"/>
      <c r="Q407" s="23"/>
    </row>
    <row r="408" spans="2:17" ht="15">
      <c r="B408" s="22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3"/>
    </row>
    <row r="409" spans="2:17" ht="15">
      <c r="B409" s="22"/>
      <c r="C409" s="83" t="s">
        <v>293</v>
      </c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23"/>
    </row>
    <row r="410" spans="2:17" ht="15">
      <c r="B410" s="2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23"/>
    </row>
    <row r="411" spans="2:17" ht="45" customHeight="1">
      <c r="B411" s="2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4"/>
      <c r="Q411" s="23"/>
    </row>
    <row r="412" spans="2:17" ht="15">
      <c r="B412" s="2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3"/>
    </row>
    <row r="413" spans="2:17" ht="15">
      <c r="B413" s="22"/>
      <c r="C413" s="109" t="s">
        <v>297</v>
      </c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23"/>
    </row>
    <row r="414" spans="2:17" ht="15">
      <c r="B414" s="22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23"/>
    </row>
    <row r="415" spans="2:17" ht="45" customHeight="1">
      <c r="B415" s="22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23"/>
    </row>
    <row r="416" spans="2:17" ht="15" customHeight="1" thickBot="1">
      <c r="B416" s="50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2"/>
    </row>
    <row r="417" ht="15" customHeight="1" thickTop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9" ht="15" hidden="1"/>
    <row r="430" ht="15" hidden="1"/>
    <row r="431" ht="15" hidden="1"/>
    <row r="432" ht="15" hidden="1"/>
    <row r="434" ht="15" hidden="1"/>
    <row r="435" ht="15" hidden="1"/>
    <row r="436" ht="15" hidden="1"/>
  </sheetData>
  <sheetProtection sheet="1" objects="1" scenarios="1" selectLockedCells="1"/>
  <mergeCells count="477">
    <mergeCell ref="G29:P29"/>
    <mergeCell ref="C143:K143"/>
    <mergeCell ref="L143:M143"/>
    <mergeCell ref="C141:K141"/>
    <mergeCell ref="L141:M141"/>
    <mergeCell ref="D105:P105"/>
    <mergeCell ref="C139:K139"/>
    <mergeCell ref="L139:M139"/>
    <mergeCell ref="I77:K77"/>
    <mergeCell ref="C96:H96"/>
    <mergeCell ref="B5:Q5"/>
    <mergeCell ref="C413:P413"/>
    <mergeCell ref="C415:P415"/>
    <mergeCell ref="C387:P387"/>
    <mergeCell ref="C389:P389"/>
    <mergeCell ref="C407:P407"/>
    <mergeCell ref="C405:P405"/>
    <mergeCell ref="C397:P397"/>
    <mergeCell ref="C399:P399"/>
    <mergeCell ref="C411:P411"/>
    <mergeCell ref="N257:P257"/>
    <mergeCell ref="H249:J249"/>
    <mergeCell ref="C257:G257"/>
    <mergeCell ref="C256:G256"/>
    <mergeCell ref="H256:J256"/>
    <mergeCell ref="C251:G251"/>
    <mergeCell ref="C255:G255"/>
    <mergeCell ref="N255:P255"/>
    <mergeCell ref="C90:E90"/>
    <mergeCell ref="C271:P271"/>
    <mergeCell ref="C273:P273"/>
    <mergeCell ref="C265:G265"/>
    <mergeCell ref="N265:P265"/>
    <mergeCell ref="C269:M269"/>
    <mergeCell ref="C92:P92"/>
    <mergeCell ref="D209:E209"/>
    <mergeCell ref="H261:J261"/>
    <mergeCell ref="K263:M263"/>
    <mergeCell ref="C249:G249"/>
    <mergeCell ref="H246:J246"/>
    <mergeCell ref="H241:J241"/>
    <mergeCell ref="C247:G247"/>
    <mergeCell ref="C246:G246"/>
    <mergeCell ref="H247:J247"/>
    <mergeCell ref="H248:J248"/>
    <mergeCell ref="I234:J234"/>
    <mergeCell ref="C234:H234"/>
    <mergeCell ref="C236:P236"/>
    <mergeCell ref="K245:M245"/>
    <mergeCell ref="H243:J243"/>
    <mergeCell ref="H244:J244"/>
    <mergeCell ref="N242:P242"/>
    <mergeCell ref="N248:P248"/>
    <mergeCell ref="C278:I278"/>
    <mergeCell ref="J278:P278"/>
    <mergeCell ref="F293:I293"/>
    <mergeCell ref="J295:M295"/>
    <mergeCell ref="C289:E289"/>
    <mergeCell ref="J290:M290"/>
    <mergeCell ref="C283:I283"/>
    <mergeCell ref="C282:I282"/>
    <mergeCell ref="F295:I295"/>
    <mergeCell ref="J294:M294"/>
    <mergeCell ref="K265:M265"/>
    <mergeCell ref="N264:P264"/>
    <mergeCell ref="C260:G260"/>
    <mergeCell ref="K262:M262"/>
    <mergeCell ref="K264:M264"/>
    <mergeCell ref="H265:J265"/>
    <mergeCell ref="N263:P263"/>
    <mergeCell ref="C261:G261"/>
    <mergeCell ref="N261:P261"/>
    <mergeCell ref="K303:M303"/>
    <mergeCell ref="J296:M296"/>
    <mergeCell ref="C292:E292"/>
    <mergeCell ref="C293:E293"/>
    <mergeCell ref="J297:M297"/>
    <mergeCell ref="C294:E294"/>
    <mergeCell ref="J292:M292"/>
    <mergeCell ref="J293:M293"/>
    <mergeCell ref="C295:E295"/>
    <mergeCell ref="F294:I294"/>
    <mergeCell ref="J277:P277"/>
    <mergeCell ref="C296:E296"/>
    <mergeCell ref="C299:P299"/>
    <mergeCell ref="C303:G303"/>
    <mergeCell ref="H303:J303"/>
    <mergeCell ref="N303:P303"/>
    <mergeCell ref="C301:P301"/>
    <mergeCell ref="F297:I297"/>
    <mergeCell ref="F296:I296"/>
    <mergeCell ref="C297:E297"/>
    <mergeCell ref="C366:J366"/>
    <mergeCell ref="K366:M366"/>
    <mergeCell ref="C385:P385"/>
    <mergeCell ref="C378:P378"/>
    <mergeCell ref="C395:P395"/>
    <mergeCell ref="C403:P403"/>
    <mergeCell ref="C401:P401"/>
    <mergeCell ref="C393:P393"/>
    <mergeCell ref="C250:G250"/>
    <mergeCell ref="C248:G248"/>
    <mergeCell ref="N258:P258"/>
    <mergeCell ref="K258:M258"/>
    <mergeCell ref="H255:J255"/>
    <mergeCell ref="K255:M255"/>
    <mergeCell ref="C258:G258"/>
    <mergeCell ref="H258:J258"/>
    <mergeCell ref="H250:J250"/>
    <mergeCell ref="H251:J251"/>
    <mergeCell ref="K251:M251"/>
    <mergeCell ref="K248:M248"/>
    <mergeCell ref="K249:M249"/>
    <mergeCell ref="N244:P244"/>
    <mergeCell ref="N251:P251"/>
    <mergeCell ref="K247:M247"/>
    <mergeCell ref="K246:M246"/>
    <mergeCell ref="N247:P247"/>
    <mergeCell ref="N249:P249"/>
    <mergeCell ref="N246:P246"/>
    <mergeCell ref="C93:P93"/>
    <mergeCell ref="N241:P241"/>
    <mergeCell ref="K241:M241"/>
    <mergeCell ref="K243:M243"/>
    <mergeCell ref="C98:H98"/>
    <mergeCell ref="I98:J98"/>
    <mergeCell ref="I96:J96"/>
    <mergeCell ref="L94:M94"/>
    <mergeCell ref="C307:G307"/>
    <mergeCell ref="H307:J307"/>
    <mergeCell ref="C89:E89"/>
    <mergeCell ref="C83:M83"/>
    <mergeCell ref="C237:P237"/>
    <mergeCell ref="H260:J260"/>
    <mergeCell ref="K260:M260"/>
    <mergeCell ref="N260:P260"/>
    <mergeCell ref="C259:G259"/>
    <mergeCell ref="H259:J259"/>
    <mergeCell ref="N304:P304"/>
    <mergeCell ref="N307:P307"/>
    <mergeCell ref="K305:M305"/>
    <mergeCell ref="N306:P306"/>
    <mergeCell ref="H305:J305"/>
    <mergeCell ref="H306:J306"/>
    <mergeCell ref="K306:M306"/>
    <mergeCell ref="H304:J304"/>
    <mergeCell ref="F292:I292"/>
    <mergeCell ref="C290:E290"/>
    <mergeCell ref="C287:E288"/>
    <mergeCell ref="K307:M307"/>
    <mergeCell ref="C298:P298"/>
    <mergeCell ref="C306:G306"/>
    <mergeCell ref="N305:P305"/>
    <mergeCell ref="C304:G304"/>
    <mergeCell ref="K304:M304"/>
    <mergeCell ref="C305:G305"/>
    <mergeCell ref="N243:P243"/>
    <mergeCell ref="H242:J242"/>
    <mergeCell ref="K242:M242"/>
    <mergeCell ref="N245:P245"/>
    <mergeCell ref="C277:I277"/>
    <mergeCell ref="C252:P252"/>
    <mergeCell ref="N269:O269"/>
    <mergeCell ref="C264:G264"/>
    <mergeCell ref="H264:J264"/>
    <mergeCell ref="C267:I267"/>
    <mergeCell ref="C266:P266"/>
    <mergeCell ref="H257:J257"/>
    <mergeCell ref="K257:M257"/>
    <mergeCell ref="C275:P275"/>
    <mergeCell ref="J282:P282"/>
    <mergeCell ref="C239:P239"/>
    <mergeCell ref="C253:P253"/>
    <mergeCell ref="H262:J262"/>
    <mergeCell ref="C263:G263"/>
    <mergeCell ref="C262:G262"/>
    <mergeCell ref="N262:P262"/>
    <mergeCell ref="K259:M259"/>
    <mergeCell ref="N259:P259"/>
    <mergeCell ref="K244:M244"/>
    <mergeCell ref="K235:L235"/>
    <mergeCell ref="C235:H235"/>
    <mergeCell ref="H263:J263"/>
    <mergeCell ref="K261:M261"/>
    <mergeCell ref="H245:J245"/>
    <mergeCell ref="C241:G241"/>
    <mergeCell ref="C242:G242"/>
    <mergeCell ref="C243:G243"/>
    <mergeCell ref="C244:G244"/>
    <mergeCell ref="C245:G245"/>
    <mergeCell ref="C149:P149"/>
    <mergeCell ref="D159:E159"/>
    <mergeCell ref="H155:L155"/>
    <mergeCell ref="M155:P155"/>
    <mergeCell ref="H156:L156"/>
    <mergeCell ref="C185:H185"/>
    <mergeCell ref="I185:K185"/>
    <mergeCell ref="C175:H175"/>
    <mergeCell ref="C160:P160"/>
    <mergeCell ref="F171:P171"/>
    <mergeCell ref="C189:H189"/>
    <mergeCell ref="L193:M193"/>
    <mergeCell ref="C191:J191"/>
    <mergeCell ref="C187:J187"/>
    <mergeCell ref="I189:K189"/>
    <mergeCell ref="O27:P27"/>
    <mergeCell ref="D25:P25"/>
    <mergeCell ref="C33:P33"/>
    <mergeCell ref="D27:K27"/>
    <mergeCell ref="E29:F29"/>
    <mergeCell ref="G31:I31"/>
    <mergeCell ref="J31:K31"/>
    <mergeCell ref="C31:D31"/>
    <mergeCell ref="E31:F31"/>
    <mergeCell ref="N31:O31"/>
    <mergeCell ref="J39:P39"/>
    <mergeCell ref="C53:P53"/>
    <mergeCell ref="D39:H39"/>
    <mergeCell ref="L31:M31"/>
    <mergeCell ref="C51:P51"/>
    <mergeCell ref="D48:H48"/>
    <mergeCell ref="D44:P44"/>
    <mergeCell ref="C40:P40"/>
    <mergeCell ref="D46:P46"/>
    <mergeCell ref="D21:N21"/>
    <mergeCell ref="D23:P23"/>
    <mergeCell ref="C61:P61"/>
    <mergeCell ref="D35:P35"/>
    <mergeCell ref="D37:P37"/>
    <mergeCell ref="C58:H58"/>
    <mergeCell ref="G55:H55"/>
    <mergeCell ref="G56:H56"/>
    <mergeCell ref="C41:P41"/>
    <mergeCell ref="C42:P42"/>
    <mergeCell ref="D110:P110"/>
    <mergeCell ref="D111:P111"/>
    <mergeCell ref="C173:K173"/>
    <mergeCell ref="D103:P103"/>
    <mergeCell ref="F159:G159"/>
    <mergeCell ref="F133:H133"/>
    <mergeCell ref="D119:P119"/>
    <mergeCell ref="C145:K145"/>
    <mergeCell ref="L145:M145"/>
    <mergeCell ref="C147:K147"/>
    <mergeCell ref="F208:G208"/>
    <mergeCell ref="D208:E208"/>
    <mergeCell ref="C135:P135"/>
    <mergeCell ref="C177:J177"/>
    <mergeCell ref="C151:P151"/>
    <mergeCell ref="L199:M199"/>
    <mergeCell ref="C179:P179"/>
    <mergeCell ref="C193:K193"/>
    <mergeCell ref="K187:L187"/>
    <mergeCell ref="C153:P153"/>
    <mergeCell ref="C181:P181"/>
    <mergeCell ref="C206:P206"/>
    <mergeCell ref="C169:H169"/>
    <mergeCell ref="C127:P127"/>
    <mergeCell ref="I167:J167"/>
    <mergeCell ref="L163:M163"/>
    <mergeCell ref="I169:J169"/>
    <mergeCell ref="C204:P204"/>
    <mergeCell ref="L147:M147"/>
    <mergeCell ref="C137:P137"/>
    <mergeCell ref="J283:P283"/>
    <mergeCell ref="F291:I291"/>
    <mergeCell ref="K234:L234"/>
    <mergeCell ref="N250:P250"/>
    <mergeCell ref="N256:P256"/>
    <mergeCell ref="K256:M256"/>
    <mergeCell ref="K250:M250"/>
    <mergeCell ref="C280:P280"/>
    <mergeCell ref="I235:J235"/>
    <mergeCell ref="J267:K267"/>
    <mergeCell ref="F287:M287"/>
    <mergeCell ref="C291:E291"/>
    <mergeCell ref="F290:I290"/>
    <mergeCell ref="C285:P285"/>
    <mergeCell ref="J291:M291"/>
    <mergeCell ref="F288:I288"/>
    <mergeCell ref="F289:I289"/>
    <mergeCell ref="J288:M288"/>
    <mergeCell ref="J289:M289"/>
    <mergeCell ref="D107:P107"/>
    <mergeCell ref="D121:P121"/>
    <mergeCell ref="K165:L165"/>
    <mergeCell ref="L173:M173"/>
    <mergeCell ref="D118:P118"/>
    <mergeCell ref="D120:P120"/>
    <mergeCell ref="C171:E171"/>
    <mergeCell ref="C129:P129"/>
    <mergeCell ref="D108:P108"/>
    <mergeCell ref="D109:P109"/>
    <mergeCell ref="C221:P221"/>
    <mergeCell ref="K233:L233"/>
    <mergeCell ref="K232:L232"/>
    <mergeCell ref="C218:E218"/>
    <mergeCell ref="F218:P218"/>
    <mergeCell ref="C199:K199"/>
    <mergeCell ref="D211:E211"/>
    <mergeCell ref="K310:M310"/>
    <mergeCell ref="N310:P310"/>
    <mergeCell ref="H211:L211"/>
    <mergeCell ref="M211:P211"/>
    <mergeCell ref="H212:L212"/>
    <mergeCell ref="M212:P212"/>
    <mergeCell ref="I232:J232"/>
    <mergeCell ref="I230:J230"/>
    <mergeCell ref="C213:P213"/>
    <mergeCell ref="K312:M312"/>
    <mergeCell ref="N312:P312"/>
    <mergeCell ref="K313:M313"/>
    <mergeCell ref="N313:P313"/>
    <mergeCell ref="H313:J313"/>
    <mergeCell ref="C312:G312"/>
    <mergeCell ref="H312:J312"/>
    <mergeCell ref="C222:P222"/>
    <mergeCell ref="I233:J233"/>
    <mergeCell ref="K230:L230"/>
    <mergeCell ref="I231:J231"/>
    <mergeCell ref="K231:L231"/>
    <mergeCell ref="C197:K197"/>
    <mergeCell ref="L197:M197"/>
    <mergeCell ref="H208:L208"/>
    <mergeCell ref="M208:P208"/>
    <mergeCell ref="H209:L209"/>
    <mergeCell ref="M209:P209"/>
    <mergeCell ref="H210:L210"/>
    <mergeCell ref="D212:E212"/>
    <mergeCell ref="F210:G210"/>
    <mergeCell ref="C225:P225"/>
    <mergeCell ref="F212:G212"/>
    <mergeCell ref="M210:P210"/>
    <mergeCell ref="C216:H216"/>
    <mergeCell ref="I216:J216"/>
    <mergeCell ref="C220:K220"/>
    <mergeCell ref="L220:M220"/>
    <mergeCell ref="C223:P223"/>
    <mergeCell ref="C7:P7"/>
    <mergeCell ref="C9:P9"/>
    <mergeCell ref="C19:P19"/>
    <mergeCell ref="C13:P13"/>
    <mergeCell ref="C15:P15"/>
    <mergeCell ref="C17:P17"/>
    <mergeCell ref="C62:J62"/>
    <mergeCell ref="J48:P48"/>
    <mergeCell ref="C49:P49"/>
    <mergeCell ref="C59:P59"/>
    <mergeCell ref="K60:M60"/>
    <mergeCell ref="K62:M62"/>
    <mergeCell ref="D56:E56"/>
    <mergeCell ref="D55:E55"/>
    <mergeCell ref="C54:P54"/>
    <mergeCell ref="J55:K55"/>
    <mergeCell ref="J81:K81"/>
    <mergeCell ref="D68:G68"/>
    <mergeCell ref="D69:G69"/>
    <mergeCell ref="D66:G66"/>
    <mergeCell ref="D67:G67"/>
    <mergeCell ref="B4:Q4"/>
    <mergeCell ref="C94:K94"/>
    <mergeCell ref="C11:P11"/>
    <mergeCell ref="C64:P64"/>
    <mergeCell ref="H85:I85"/>
    <mergeCell ref="I58:K58"/>
    <mergeCell ref="C60:J60"/>
    <mergeCell ref="D65:G65"/>
    <mergeCell ref="J56:K56"/>
    <mergeCell ref="C81:I81"/>
    <mergeCell ref="C308:G308"/>
    <mergeCell ref="H308:J308"/>
    <mergeCell ref="K308:M308"/>
    <mergeCell ref="N308:P308"/>
    <mergeCell ref="N323:O323"/>
    <mergeCell ref="N343:O343"/>
    <mergeCell ref="C345:K345"/>
    <mergeCell ref="L345:M345"/>
    <mergeCell ref="C409:P409"/>
    <mergeCell ref="C335:P335"/>
    <mergeCell ref="C201:K201"/>
    <mergeCell ref="L201:M201"/>
    <mergeCell ref="C203:P203"/>
    <mergeCell ref="D210:E210"/>
    <mergeCell ref="C313:G313"/>
    <mergeCell ref="C359:P359"/>
    <mergeCell ref="C391:P391"/>
    <mergeCell ref="C357:P357"/>
    <mergeCell ref="C368:P368"/>
    <mergeCell ref="C372:P372"/>
    <mergeCell ref="C374:P374"/>
    <mergeCell ref="K376:N376"/>
    <mergeCell ref="C370:P370"/>
    <mergeCell ref="C383:P383"/>
    <mergeCell ref="C380:J380"/>
    <mergeCell ref="K380:N380"/>
    <mergeCell ref="C376:J376"/>
    <mergeCell ref="C310:G310"/>
    <mergeCell ref="H310:J310"/>
    <mergeCell ref="C337:P337"/>
    <mergeCell ref="C333:P333"/>
    <mergeCell ref="C314:P314"/>
    <mergeCell ref="C315:P315"/>
    <mergeCell ref="C317:P317"/>
    <mergeCell ref="C321:P321"/>
    <mergeCell ref="C319:P319"/>
    <mergeCell ref="C323:M323"/>
    <mergeCell ref="C311:G311"/>
    <mergeCell ref="H311:J311"/>
    <mergeCell ref="K311:M311"/>
    <mergeCell ref="N311:P311"/>
    <mergeCell ref="H309:J309"/>
    <mergeCell ref="C309:G309"/>
    <mergeCell ref="K309:M309"/>
    <mergeCell ref="N309:P309"/>
    <mergeCell ref="D112:P112"/>
    <mergeCell ref="C114:P114"/>
    <mergeCell ref="C133:E133"/>
    <mergeCell ref="C131:J131"/>
    <mergeCell ref="D117:P117"/>
    <mergeCell ref="D122:P122"/>
    <mergeCell ref="D123:P123"/>
    <mergeCell ref="K131:L131"/>
    <mergeCell ref="D124:P124"/>
    <mergeCell ref="D125:P125"/>
    <mergeCell ref="C195:K195"/>
    <mergeCell ref="L195:M195"/>
    <mergeCell ref="F211:G211"/>
    <mergeCell ref="C233:H233"/>
    <mergeCell ref="C232:H232"/>
    <mergeCell ref="C231:H231"/>
    <mergeCell ref="C230:H230"/>
    <mergeCell ref="C226:P226"/>
    <mergeCell ref="C228:P228"/>
    <mergeCell ref="F209:G209"/>
    <mergeCell ref="C353:P353"/>
    <mergeCell ref="C355:P355"/>
    <mergeCell ref="C351:K351"/>
    <mergeCell ref="C331:K331"/>
    <mergeCell ref="L331:N331"/>
    <mergeCell ref="C343:M343"/>
    <mergeCell ref="C347:P347"/>
    <mergeCell ref="C349:P349"/>
    <mergeCell ref="C183:P183"/>
    <mergeCell ref="C364:P364"/>
    <mergeCell ref="L351:N351"/>
    <mergeCell ref="L325:M325"/>
    <mergeCell ref="C327:P327"/>
    <mergeCell ref="C329:P329"/>
    <mergeCell ref="C325:K325"/>
    <mergeCell ref="C361:P361"/>
    <mergeCell ref="C339:P339"/>
    <mergeCell ref="C341:P341"/>
    <mergeCell ref="D158:E158"/>
    <mergeCell ref="F158:G158"/>
    <mergeCell ref="D155:E155"/>
    <mergeCell ref="F155:G155"/>
    <mergeCell ref="D157:E157"/>
    <mergeCell ref="I175:P175"/>
    <mergeCell ref="N100:P100"/>
    <mergeCell ref="D116:P116"/>
    <mergeCell ref="D104:P104"/>
    <mergeCell ref="C100:M100"/>
    <mergeCell ref="D106:P106"/>
    <mergeCell ref="C163:K163"/>
    <mergeCell ref="D156:E156"/>
    <mergeCell ref="F156:G156"/>
    <mergeCell ref="F157:G157"/>
    <mergeCell ref="C71:P71"/>
    <mergeCell ref="H157:L157"/>
    <mergeCell ref="H158:L158"/>
    <mergeCell ref="H159:L159"/>
    <mergeCell ref="M156:P156"/>
    <mergeCell ref="M157:P157"/>
    <mergeCell ref="M158:P158"/>
    <mergeCell ref="M159:P159"/>
    <mergeCell ref="I79:K79"/>
    <mergeCell ref="C80:P80"/>
  </mergeCells>
  <dataValidations count="20">
    <dataValidation type="list" allowBlank="1" showInputMessage="1" showErrorMessage="1" sqref="E31:F31">
      <formula1>$U$31:$U$36</formula1>
    </dataValidation>
    <dataValidation type="list" allowBlank="1" showInputMessage="1" showErrorMessage="1" sqref="J31:K31">
      <formula1>$W$31:$W$32</formula1>
    </dataValidation>
    <dataValidation type="list" allowBlank="1" showInputMessage="1" showErrorMessage="1" promptTitle="Selecione" sqref="I58:K58">
      <formula1>$T$57:$T$58</formula1>
    </dataValidation>
    <dataValidation type="list" allowBlank="1" showInputMessage="1" showErrorMessage="1" sqref="N100:P100">
      <formula1>$T$100:$T$101</formula1>
    </dataValidation>
    <dataValidation type="list" allowBlank="1" showInputMessage="1" showErrorMessage="1" sqref="L147:M147 K131:L131 L139:M139 L143:M143">
      <formula1>$T$131:$T$132</formula1>
    </dataValidation>
    <dataValidation type="list" allowBlank="1" showInputMessage="1" showErrorMessage="1" sqref="I170:J170 I217:J217">
      <formula1>$T$163:$T$165</formula1>
    </dataValidation>
    <dataValidation type="list" allowBlank="1" showInputMessage="1" showErrorMessage="1" sqref="K187:L187">
      <formula1>$T$184:$T$185</formula1>
    </dataValidation>
    <dataValidation type="list" allowBlank="1" showInputMessage="1" showErrorMessage="1" sqref="J267:K267 N269:O269 K366:M366">
      <formula1>$T$266:$T$267</formula1>
    </dataValidation>
    <dataValidation type="whole" allowBlank="1" showInputMessage="1" showErrorMessage="1" sqref="N94:P94 K96 K63:M63 K98:P98">
      <formula1>0</formula1>
      <formula2>999999</formula2>
    </dataValidation>
    <dataValidation type="list" allowBlank="1" showInputMessage="1" showErrorMessage="1" sqref="K380:N380">
      <formula1>$U$380:$U$383</formula1>
    </dataValidation>
    <dataValidation type="list" allowBlank="1" showInputMessage="1" showErrorMessage="1" sqref="K376:N376">
      <formula1>$U$376:$U$377</formula1>
    </dataValidation>
    <dataValidation type="list" allowBlank="1" showInputMessage="1" showErrorMessage="1" sqref="L220:M220 L193:M193 L197:M197 L201:M201 I216:J216">
      <formula1>$U$193:$U$194</formula1>
    </dataValidation>
    <dataValidation type="textLength" operator="lessThan" allowBlank="1" showInputMessage="1" showErrorMessage="1" sqref="D21:N21 P21 D23:P23 D25:P25 M27 D27:K27 D35:P35 D37:P37 D39:H39 J39:P39 D44:P44 D46:P46 D48:H48 G29:P29 D103:P112 J48:P48 D116:P121 D123:P125 D122:P122 C137:P137 C151:P151 I175:P175 F171:P171 C183:P183 C204:P204 C223:P223 F218:P218 C242:P251 C226:P226 C256:G265 K256:P265 H256:J261 H263:J265 C273:P273 H262:J262 C278:P278 C283:I283 C304:P313 J283:P283 C321:P321 C335:P335 C329:P329 C341:P341 C355:P355 C349:P349 C370:P370 C361:P361 C374:P374 C378:P378 C385:P385 C395:P395 C389:P389 C403:P403 C407:P407 C411:P411 C415:P415">
      <formula1>4000</formula1>
    </dataValidation>
    <dataValidation type="whole" operator="lessThan" allowBlank="1" showInputMessage="1" showErrorMessage="1" sqref="D29">
      <formula1>9999999999999990</formula1>
    </dataValidation>
    <dataValidation type="list" allowBlank="1" showInputMessage="1" showErrorMessage="1" sqref="N31:O31">
      <formula1>$X$31:$X$33</formula1>
    </dataValidation>
    <dataValidation type="whole" operator="lessThan" allowBlank="1" showInputMessage="1" showErrorMessage="1" sqref="O27:P27 G56:H56 D56:E56 H211:L211 K234:L234 K231:L233 K235:L235 I231:J231 I233:J235 I232:J232 F289:I297 J289:M289 J291:M297 J290:M290 L325:M325 N343:O343 L345:M345 N323:O323">
      <formula1>999999999999999000</formula1>
    </dataValidation>
    <dataValidation type="whole" operator="lessThan" allowBlank="1" showInputMessage="1" showErrorMessage="1" sqref="K60:M60 K62:M62 D65:G69 J56:K56 D74:F75 I77:K77 I79:K79 J81:K81 N83 H85:I85 F90:J90 L94:M94 I96:J96 I98:J98 L141:M141 L145:M145 D156:E159 H156:P159 F156:G157 F159:G159 L195:M195 F158:G158 L199:M199 D209:G212 M209:P212 H209:L210 H212:L212">
      <formula1>99999999999999900</formula1>
    </dataValidation>
    <dataValidation type="whole" allowBlank="1" showInputMessage="1" showErrorMessage="1" sqref="F133:H133 I189:K189 I185:K185">
      <formula1>1800</formula1>
      <formula2>2025</formula2>
    </dataValidation>
    <dataValidation type="list" allowBlank="1" showInputMessage="1" showErrorMessage="1" sqref="L163:M163 K165:L165 I167:J167 I169:J169 L173:M173">
      <formula1>$T$163:$T$164</formula1>
    </dataValidation>
    <dataValidation type="date" allowBlank="1" showInputMessage="1" showErrorMessage="1" sqref="L351:N351 L331:N331">
      <formula1>1</formula1>
      <formula2>45658</formula2>
    </dataValidation>
  </dataValidations>
  <printOptions/>
  <pageMargins left="0.25" right="0.25" top="0.75" bottom="0.75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="85" zoomScaleNormal="85" zoomScalePageLayoutView="0" workbookViewId="0" topLeftCell="IV1">
      <selection activeCell="A2" sqref="A2"/>
    </sheetView>
  </sheetViews>
  <sheetFormatPr defaultColWidth="18.57421875" defaultRowHeight="12.75"/>
  <cols>
    <col min="1" max="25" width="14.00390625" style="62" customWidth="1"/>
    <col min="26" max="26" width="28.7109375" style="62" customWidth="1"/>
    <col min="27" max="86" width="14.00390625" style="62" customWidth="1"/>
    <col min="87" max="87" width="15.140625" style="62" customWidth="1"/>
    <col min="88" max="88" width="16.7109375" style="62" customWidth="1"/>
    <col min="89" max="89" width="15.8515625" style="62" customWidth="1"/>
    <col min="90" max="90" width="15.7109375" style="62" customWidth="1"/>
    <col min="91" max="94" width="14.00390625" style="62" customWidth="1"/>
    <col min="95" max="95" width="15.140625" style="62" customWidth="1"/>
    <col min="96" max="96" width="16.7109375" style="62" customWidth="1"/>
    <col min="97" max="97" width="15.8515625" style="62" customWidth="1"/>
    <col min="98" max="98" width="15.7109375" style="62" customWidth="1"/>
    <col min="99" max="102" width="14.00390625" style="62" customWidth="1"/>
    <col min="103" max="103" width="17.28125" style="62" bestFit="1" customWidth="1"/>
    <col min="104" max="114" width="14.00390625" style="62" customWidth="1"/>
    <col min="115" max="115" width="17.00390625" style="62" bestFit="1" customWidth="1"/>
    <col min="116" max="146" width="14.00390625" style="62" customWidth="1"/>
    <col min="147" max="147" width="21.140625" style="62" customWidth="1"/>
    <col min="148" max="151" width="14.00390625" style="62" customWidth="1"/>
    <col min="152" max="152" width="20.8515625" style="62" customWidth="1"/>
    <col min="153" max="155" width="14.00390625" style="62" customWidth="1"/>
    <col min="156" max="156" width="22.00390625" style="62" customWidth="1"/>
    <col min="157" max="16384" width="14.00390625" style="62" customWidth="1"/>
  </cols>
  <sheetData>
    <row r="1" spans="1:256" s="61" customFormat="1" ht="319.5" customHeight="1">
      <c r="A1" s="59" t="s">
        <v>24</v>
      </c>
      <c r="B1" s="59" t="s">
        <v>25</v>
      </c>
      <c r="C1" s="59" t="s">
        <v>26</v>
      </c>
      <c r="D1" s="59" t="s">
        <v>27</v>
      </c>
      <c r="E1" s="59" t="s">
        <v>28</v>
      </c>
      <c r="F1" s="59" t="s">
        <v>10</v>
      </c>
      <c r="G1" s="59" t="s">
        <v>11</v>
      </c>
      <c r="H1" s="59" t="s">
        <v>12</v>
      </c>
      <c r="I1" s="59" t="s">
        <v>13</v>
      </c>
      <c r="J1" s="59" t="s">
        <v>8</v>
      </c>
      <c r="K1" s="59" t="s">
        <v>185</v>
      </c>
      <c r="L1" s="59" t="s">
        <v>186</v>
      </c>
      <c r="M1" s="59" t="s">
        <v>153</v>
      </c>
      <c r="N1" s="59" t="s">
        <v>155</v>
      </c>
      <c r="O1" s="59" t="s">
        <v>154</v>
      </c>
      <c r="P1" s="59" t="s">
        <v>156</v>
      </c>
      <c r="Q1" s="59" t="s">
        <v>158</v>
      </c>
      <c r="R1" s="59" t="s">
        <v>157</v>
      </c>
      <c r="S1" s="59" t="s">
        <v>159</v>
      </c>
      <c r="T1" s="59" t="s">
        <v>160</v>
      </c>
      <c r="U1" s="59" t="s">
        <v>161</v>
      </c>
      <c r="V1" s="59" t="s">
        <v>162</v>
      </c>
      <c r="W1" s="59" t="s">
        <v>163</v>
      </c>
      <c r="X1" s="59" t="s">
        <v>164</v>
      </c>
      <c r="Y1" s="59" t="s">
        <v>225</v>
      </c>
      <c r="Z1" s="59" t="s">
        <v>281</v>
      </c>
      <c r="AA1" s="59" t="s">
        <v>357</v>
      </c>
      <c r="AB1" s="59" t="s">
        <v>358</v>
      </c>
      <c r="AC1" s="59" t="s">
        <v>360</v>
      </c>
      <c r="AD1" s="59" t="s">
        <v>359</v>
      </c>
      <c r="AE1" s="59" t="s">
        <v>361</v>
      </c>
      <c r="AF1" s="59" t="s">
        <v>177</v>
      </c>
      <c r="AG1" s="59" t="s">
        <v>178</v>
      </c>
      <c r="AH1" s="59" t="s">
        <v>179</v>
      </c>
      <c r="AI1" s="59" t="s">
        <v>180</v>
      </c>
      <c r="AJ1" s="59" t="s">
        <v>181</v>
      </c>
      <c r="AK1" s="59" t="s">
        <v>182</v>
      </c>
      <c r="AL1" s="59" t="s">
        <v>183</v>
      </c>
      <c r="AM1" s="59" t="s">
        <v>184</v>
      </c>
      <c r="AN1" s="59" t="s">
        <v>165</v>
      </c>
      <c r="AO1" s="59" t="s">
        <v>166</v>
      </c>
      <c r="AP1" s="59" t="s">
        <v>167</v>
      </c>
      <c r="AQ1" s="59" t="s">
        <v>168</v>
      </c>
      <c r="AR1" s="59" t="s">
        <v>226</v>
      </c>
      <c r="AS1" s="59" t="s">
        <v>227</v>
      </c>
      <c r="AT1" s="59" t="s">
        <v>228</v>
      </c>
      <c r="AU1" s="59" t="s">
        <v>229</v>
      </c>
      <c r="AV1" s="59" t="s">
        <v>230</v>
      </c>
      <c r="AW1" s="59" t="s">
        <v>231</v>
      </c>
      <c r="AX1" s="59" t="s">
        <v>169</v>
      </c>
      <c r="AY1" s="59" t="s">
        <v>174</v>
      </c>
      <c r="AZ1" s="59" t="s">
        <v>175</v>
      </c>
      <c r="BA1" s="59" t="s">
        <v>176</v>
      </c>
      <c r="BB1" s="59" t="s">
        <v>232</v>
      </c>
      <c r="BC1" s="59" t="s">
        <v>233</v>
      </c>
      <c r="BD1" s="59" t="s">
        <v>234</v>
      </c>
      <c r="BE1" s="59" t="s">
        <v>235</v>
      </c>
      <c r="BF1" s="59" t="s">
        <v>236</v>
      </c>
      <c r="BG1" s="59" t="s">
        <v>237</v>
      </c>
      <c r="BH1" s="59" t="s">
        <v>238</v>
      </c>
      <c r="BI1" s="59" t="s">
        <v>239</v>
      </c>
      <c r="BJ1" s="59" t="s">
        <v>240</v>
      </c>
      <c r="BK1" s="59" t="s">
        <v>241</v>
      </c>
      <c r="BL1" s="59" t="s">
        <v>242</v>
      </c>
      <c r="BM1" s="59" t="s">
        <v>243</v>
      </c>
      <c r="BN1" s="59" t="s">
        <v>244</v>
      </c>
      <c r="BO1" s="59" t="s">
        <v>245</v>
      </c>
      <c r="BP1" s="59" t="s">
        <v>246</v>
      </c>
      <c r="BQ1" s="59" t="s">
        <v>247</v>
      </c>
      <c r="BR1" s="59" t="s">
        <v>248</v>
      </c>
      <c r="BS1" s="59" t="s">
        <v>249</v>
      </c>
      <c r="BT1" s="59" t="s">
        <v>250</v>
      </c>
      <c r="BU1" s="59" t="s">
        <v>251</v>
      </c>
      <c r="BV1" s="59" t="s">
        <v>252</v>
      </c>
      <c r="BW1" s="59" t="s">
        <v>253</v>
      </c>
      <c r="BX1" s="59" t="s">
        <v>254</v>
      </c>
      <c r="BY1" s="59" t="s">
        <v>363</v>
      </c>
      <c r="BZ1" s="59" t="s">
        <v>364</v>
      </c>
      <c r="CA1" s="59" t="s">
        <v>362</v>
      </c>
      <c r="CB1" s="59" t="s">
        <v>365</v>
      </c>
      <c r="CC1" s="59" t="s">
        <v>356</v>
      </c>
      <c r="CD1" s="59" t="s">
        <v>366</v>
      </c>
      <c r="CE1" s="59" t="s">
        <v>255</v>
      </c>
      <c r="CF1" s="59" t="s">
        <v>256</v>
      </c>
      <c r="CG1" s="59" t="s">
        <v>411</v>
      </c>
      <c r="CH1" s="59" t="s">
        <v>412</v>
      </c>
      <c r="CI1" s="59" t="s">
        <v>257</v>
      </c>
      <c r="CJ1" s="59" t="s">
        <v>258</v>
      </c>
      <c r="CK1" s="59" t="s">
        <v>413</v>
      </c>
      <c r="CL1" s="59" t="s">
        <v>414</v>
      </c>
      <c r="CM1" s="59" t="s">
        <v>415</v>
      </c>
      <c r="CN1" s="59" t="s">
        <v>416</v>
      </c>
      <c r="CO1" s="59" t="s">
        <v>417</v>
      </c>
      <c r="CP1" s="59" t="s">
        <v>418</v>
      </c>
      <c r="CQ1" s="59" t="s">
        <v>419</v>
      </c>
      <c r="CR1" s="59" t="s">
        <v>420</v>
      </c>
      <c r="CS1" s="59" t="s">
        <v>421</v>
      </c>
      <c r="CT1" s="59" t="s">
        <v>422</v>
      </c>
      <c r="CU1" s="59" t="s">
        <v>259</v>
      </c>
      <c r="CV1" s="59" t="s">
        <v>260</v>
      </c>
      <c r="CW1" s="59" t="s">
        <v>261</v>
      </c>
      <c r="CX1" s="59" t="s">
        <v>262</v>
      </c>
      <c r="CY1" s="59" t="s">
        <v>263</v>
      </c>
      <c r="CZ1" s="59" t="s">
        <v>264</v>
      </c>
      <c r="DA1" s="59" t="s">
        <v>265</v>
      </c>
      <c r="DB1" s="59" t="s">
        <v>266</v>
      </c>
      <c r="DC1" s="59" t="s">
        <v>267</v>
      </c>
      <c r="DD1" s="59" t="s">
        <v>268</v>
      </c>
      <c r="DE1" s="59" t="s">
        <v>254</v>
      </c>
      <c r="DF1" s="59" t="s">
        <v>271</v>
      </c>
      <c r="DG1" s="59" t="s">
        <v>272</v>
      </c>
      <c r="DH1" s="59" t="s">
        <v>273</v>
      </c>
      <c r="DI1" s="59" t="s">
        <v>266</v>
      </c>
      <c r="DJ1" s="59" t="s">
        <v>267</v>
      </c>
      <c r="DK1" s="59" t="s">
        <v>268</v>
      </c>
      <c r="DL1" s="59" t="s">
        <v>363</v>
      </c>
      <c r="DM1" s="59" t="s">
        <v>364</v>
      </c>
      <c r="DN1" s="59" t="s">
        <v>362</v>
      </c>
      <c r="DO1" s="59" t="s">
        <v>365</v>
      </c>
      <c r="DP1" s="59" t="s">
        <v>356</v>
      </c>
      <c r="DQ1" s="59" t="s">
        <v>366</v>
      </c>
      <c r="DR1" s="59" t="s">
        <v>255</v>
      </c>
      <c r="DS1" s="59" t="s">
        <v>256</v>
      </c>
      <c r="DT1" s="59" t="s">
        <v>411</v>
      </c>
      <c r="DU1" s="59" t="s">
        <v>412</v>
      </c>
      <c r="DV1" s="59" t="s">
        <v>257</v>
      </c>
      <c r="DW1" s="59" t="s">
        <v>258</v>
      </c>
      <c r="DX1" s="59" t="s">
        <v>413</v>
      </c>
      <c r="DY1" s="59" t="s">
        <v>414</v>
      </c>
      <c r="DZ1" s="59" t="s">
        <v>415</v>
      </c>
      <c r="EA1" s="59" t="s">
        <v>416</v>
      </c>
      <c r="EB1" s="59" t="s">
        <v>417</v>
      </c>
      <c r="EC1" s="59" t="s">
        <v>418</v>
      </c>
      <c r="ED1" s="59" t="s">
        <v>419</v>
      </c>
      <c r="EE1" s="59" t="s">
        <v>420</v>
      </c>
      <c r="EF1" s="59" t="s">
        <v>421</v>
      </c>
      <c r="EG1" s="59" t="s">
        <v>422</v>
      </c>
      <c r="EH1" s="59" t="s">
        <v>262</v>
      </c>
      <c r="EI1" s="59" t="s">
        <v>263</v>
      </c>
      <c r="EJ1" s="59" t="s">
        <v>37</v>
      </c>
      <c r="EK1" s="59" t="s">
        <v>38</v>
      </c>
      <c r="EL1" s="59" t="s">
        <v>170</v>
      </c>
      <c r="EM1" s="59" t="s">
        <v>171</v>
      </c>
      <c r="EN1" s="59" t="s">
        <v>39</v>
      </c>
      <c r="EO1" s="59" t="s">
        <v>40</v>
      </c>
      <c r="EP1" s="59" t="s">
        <v>41</v>
      </c>
      <c r="EQ1" s="59" t="s">
        <v>172</v>
      </c>
      <c r="ER1" s="59" t="s">
        <v>173</v>
      </c>
      <c r="ES1" s="59" t="s">
        <v>42</v>
      </c>
      <c r="ET1" s="59" t="s">
        <v>43</v>
      </c>
      <c r="EU1" s="59" t="s">
        <v>44</v>
      </c>
      <c r="EV1" s="59" t="s">
        <v>45</v>
      </c>
      <c r="EW1" s="59" t="s">
        <v>46</v>
      </c>
      <c r="EX1" s="59" t="s">
        <v>47</v>
      </c>
      <c r="EY1" s="59" t="s">
        <v>48</v>
      </c>
      <c r="EZ1" s="59" t="s">
        <v>49</v>
      </c>
      <c r="FA1" s="59" t="s">
        <v>50</v>
      </c>
      <c r="FB1" s="59" t="s">
        <v>51</v>
      </c>
      <c r="FC1" s="59" t="s">
        <v>52</v>
      </c>
      <c r="FD1" s="59" t="s">
        <v>53</v>
      </c>
      <c r="FE1" s="59" t="s">
        <v>54</v>
      </c>
      <c r="FF1" s="59" t="s">
        <v>55</v>
      </c>
      <c r="FG1" s="59" t="s">
        <v>56</v>
      </c>
      <c r="FH1" s="59" t="s">
        <v>57</v>
      </c>
      <c r="FI1" s="59" t="s">
        <v>58</v>
      </c>
      <c r="FJ1" s="59" t="s">
        <v>59</v>
      </c>
      <c r="FK1" s="59" t="s">
        <v>60</v>
      </c>
      <c r="FL1" s="59" t="s">
        <v>61</v>
      </c>
      <c r="FM1" s="59" t="s">
        <v>62</v>
      </c>
      <c r="FN1" s="59" t="s">
        <v>63</v>
      </c>
      <c r="FO1" s="59" t="s">
        <v>64</v>
      </c>
      <c r="FP1" s="59" t="s">
        <v>65</v>
      </c>
      <c r="FQ1" s="59" t="s">
        <v>66</v>
      </c>
      <c r="FR1" s="59" t="s">
        <v>67</v>
      </c>
      <c r="FS1" s="59" t="s">
        <v>68</v>
      </c>
      <c r="FT1" s="59" t="s">
        <v>69</v>
      </c>
      <c r="FU1" s="59" t="s">
        <v>70</v>
      </c>
      <c r="FV1" s="59" t="s">
        <v>71</v>
      </c>
      <c r="FW1" s="59" t="s">
        <v>72</v>
      </c>
      <c r="FX1" s="59" t="s">
        <v>73</v>
      </c>
      <c r="FY1" s="59" t="s">
        <v>74</v>
      </c>
      <c r="FZ1" s="59" t="s">
        <v>75</v>
      </c>
      <c r="GA1" s="59" t="s">
        <v>76</v>
      </c>
      <c r="GB1" s="59" t="s">
        <v>77</v>
      </c>
      <c r="GC1" s="59" t="s">
        <v>78</v>
      </c>
      <c r="GD1" s="59" t="s">
        <v>79</v>
      </c>
      <c r="GE1" s="59" t="s">
        <v>80</v>
      </c>
      <c r="GF1" s="59" t="s">
        <v>81</v>
      </c>
      <c r="GG1" s="59" t="s">
        <v>82</v>
      </c>
      <c r="GH1" s="59" t="s">
        <v>83</v>
      </c>
      <c r="GI1" s="59" t="s">
        <v>84</v>
      </c>
      <c r="GJ1" s="59" t="s">
        <v>89</v>
      </c>
      <c r="GK1" s="59" t="s">
        <v>88</v>
      </c>
      <c r="GL1" s="59" t="s">
        <v>87</v>
      </c>
      <c r="GM1" s="59" t="s">
        <v>86</v>
      </c>
      <c r="GN1" s="59" t="s">
        <v>90</v>
      </c>
      <c r="GO1" s="59" t="s">
        <v>91</v>
      </c>
      <c r="GP1" s="59" t="s">
        <v>92</v>
      </c>
      <c r="GQ1" s="59" t="s">
        <v>85</v>
      </c>
      <c r="GR1" s="59" t="s">
        <v>93</v>
      </c>
      <c r="GS1" s="59" t="s">
        <v>94</v>
      </c>
      <c r="GT1" s="59" t="s">
        <v>95</v>
      </c>
      <c r="GU1" s="59" t="s">
        <v>96</v>
      </c>
      <c r="GV1" s="59" t="s">
        <v>97</v>
      </c>
      <c r="GW1" s="59" t="s">
        <v>98</v>
      </c>
      <c r="GX1" s="59" t="s">
        <v>99</v>
      </c>
      <c r="GY1" s="59" t="s">
        <v>100</v>
      </c>
      <c r="GZ1" s="59" t="s">
        <v>101</v>
      </c>
      <c r="HA1" s="59" t="s">
        <v>102</v>
      </c>
      <c r="HB1" s="59" t="s">
        <v>103</v>
      </c>
      <c r="HC1" s="59" t="s">
        <v>104</v>
      </c>
      <c r="HD1" s="59" t="s">
        <v>105</v>
      </c>
      <c r="HE1" s="59" t="s">
        <v>106</v>
      </c>
      <c r="HF1" s="59" t="s">
        <v>107</v>
      </c>
      <c r="HG1" s="59" t="s">
        <v>108</v>
      </c>
      <c r="HH1" s="59" t="s">
        <v>109</v>
      </c>
      <c r="HI1" s="59" t="s">
        <v>110</v>
      </c>
      <c r="HJ1" s="59" t="s">
        <v>111</v>
      </c>
      <c r="HK1" s="59" t="s">
        <v>112</v>
      </c>
      <c r="HL1" s="59" t="s">
        <v>113</v>
      </c>
      <c r="HM1" s="59" t="s">
        <v>114</v>
      </c>
      <c r="HN1" s="59" t="s">
        <v>115</v>
      </c>
      <c r="HO1" s="59" t="s">
        <v>116</v>
      </c>
      <c r="HP1" s="59" t="s">
        <v>117</v>
      </c>
      <c r="HQ1" s="59" t="s">
        <v>118</v>
      </c>
      <c r="HR1" s="59" t="s">
        <v>119</v>
      </c>
      <c r="HS1" s="59" t="s">
        <v>120</v>
      </c>
      <c r="HT1" s="59" t="s">
        <v>121</v>
      </c>
      <c r="HU1" s="59" t="s">
        <v>122</v>
      </c>
      <c r="HV1" s="59" t="s">
        <v>123</v>
      </c>
      <c r="HW1" s="59" t="s">
        <v>124</v>
      </c>
      <c r="HX1" s="59" t="s">
        <v>274</v>
      </c>
      <c r="HY1" s="59" t="s">
        <v>275</v>
      </c>
      <c r="HZ1" s="59" t="s">
        <v>276</v>
      </c>
      <c r="IA1" s="59" t="s">
        <v>277</v>
      </c>
      <c r="IB1" s="59" t="s">
        <v>278</v>
      </c>
      <c r="IC1" s="59" t="s">
        <v>279</v>
      </c>
      <c r="ID1" s="59" t="s">
        <v>280</v>
      </c>
      <c r="IE1" s="59" t="s">
        <v>135</v>
      </c>
      <c r="IF1" s="59" t="s">
        <v>136</v>
      </c>
      <c r="IG1" s="59" t="s">
        <v>137</v>
      </c>
      <c r="IH1" s="59" t="s">
        <v>138</v>
      </c>
      <c r="II1" s="59" t="s">
        <v>139</v>
      </c>
      <c r="IJ1" s="59" t="s">
        <v>140</v>
      </c>
      <c r="IK1" s="59" t="s">
        <v>141</v>
      </c>
      <c r="IL1" s="59" t="s">
        <v>142</v>
      </c>
      <c r="IM1" s="59" t="s">
        <v>143</v>
      </c>
      <c r="IN1" s="59" t="s">
        <v>144</v>
      </c>
      <c r="IO1" s="59" t="s">
        <v>145</v>
      </c>
      <c r="IP1" s="59" t="s">
        <v>146</v>
      </c>
      <c r="IQ1" s="59" t="s">
        <v>147</v>
      </c>
      <c r="IR1" s="59" t="s">
        <v>148</v>
      </c>
      <c r="IS1" s="59" t="s">
        <v>149</v>
      </c>
      <c r="IT1" s="59" t="s">
        <v>150</v>
      </c>
      <c r="IU1" s="59" t="s">
        <v>152</v>
      </c>
      <c r="IV1" s="59" t="s">
        <v>151</v>
      </c>
    </row>
    <row r="2" spans="1:256" s="64" customFormat="1" ht="15.75">
      <c r="A2" s="60">
        <f>Formulário!D21</f>
        <v>0</v>
      </c>
      <c r="B2" s="60">
        <f>Formulário!P21</f>
        <v>0</v>
      </c>
      <c r="C2" s="60">
        <f>Formulário!D23</f>
        <v>0</v>
      </c>
      <c r="D2" s="60">
        <f>Formulário!D25</f>
        <v>0</v>
      </c>
      <c r="E2" s="60">
        <f>Formulário!D27</f>
        <v>0</v>
      </c>
      <c r="F2" s="60">
        <f>Formulário!M27</f>
        <v>0</v>
      </c>
      <c r="G2" s="60">
        <f>Formulário!O27</f>
        <v>0</v>
      </c>
      <c r="H2" s="60">
        <f>Formulário!D29</f>
        <v>0</v>
      </c>
      <c r="I2" s="60">
        <f>Formulário!G29</f>
        <v>0</v>
      </c>
      <c r="J2" s="60">
        <f>Formulário!E31</f>
        <v>0</v>
      </c>
      <c r="K2" s="60">
        <f>Formulário!J31</f>
        <v>0</v>
      </c>
      <c r="L2" s="60">
        <f>Formulário!N31</f>
        <v>0</v>
      </c>
      <c r="M2" s="60">
        <f>Formulário!D35</f>
        <v>0</v>
      </c>
      <c r="N2" s="60">
        <f>Formulário!D37</f>
        <v>0</v>
      </c>
      <c r="O2" s="60">
        <f>Formulário!D39</f>
        <v>0</v>
      </c>
      <c r="P2" s="60">
        <f>Formulário!J39</f>
        <v>0</v>
      </c>
      <c r="Q2" s="60">
        <f>Formulário!D44</f>
        <v>0</v>
      </c>
      <c r="R2" s="60">
        <f>Formulário!D46</f>
        <v>0</v>
      </c>
      <c r="S2" s="60">
        <f>Formulário!D48</f>
        <v>0</v>
      </c>
      <c r="T2" s="60">
        <f>Formulário!J48</f>
        <v>0</v>
      </c>
      <c r="U2" s="60">
        <f>Formulário!D56</f>
        <v>0</v>
      </c>
      <c r="V2" s="60">
        <f>Formulário!G56</f>
        <v>0</v>
      </c>
      <c r="W2" s="60">
        <f>Formulário!J56</f>
        <v>0</v>
      </c>
      <c r="X2" s="60">
        <f>Formulário!I58</f>
        <v>0</v>
      </c>
      <c r="Y2" s="60">
        <f>Formulário!K60</f>
        <v>0</v>
      </c>
      <c r="Z2" s="60">
        <f>Formulário!K62</f>
        <v>0</v>
      </c>
      <c r="AA2" s="60">
        <f>Formulário!D65</f>
        <v>0</v>
      </c>
      <c r="AB2" s="60">
        <f>Formulário!D66</f>
        <v>0</v>
      </c>
      <c r="AC2" s="60">
        <f>Formulário!D67</f>
        <v>0</v>
      </c>
      <c r="AD2" s="60">
        <f>Formulário!D68</f>
        <v>0</v>
      </c>
      <c r="AE2" s="60">
        <f>Formulário!D69</f>
        <v>0</v>
      </c>
      <c r="AF2" s="60">
        <f>Formulário!D74</f>
        <v>0</v>
      </c>
      <c r="AG2" s="60">
        <f>Formulário!E74</f>
        <v>0</v>
      </c>
      <c r="AH2" s="60">
        <f>Formulário!F74</f>
        <v>0</v>
      </c>
      <c r="AI2" s="60">
        <f>Formulário!G74</f>
        <v>0</v>
      </c>
      <c r="AJ2" s="60">
        <f>Formulário!D75</f>
        <v>0</v>
      </c>
      <c r="AK2" s="60">
        <f>Formulário!E75</f>
        <v>0</v>
      </c>
      <c r="AL2" s="60">
        <f>Formulário!F75</f>
        <v>0</v>
      </c>
      <c r="AM2" s="60">
        <f>Formulário!G75</f>
        <v>0</v>
      </c>
      <c r="AN2" s="60">
        <f>Formulário!J81</f>
        <v>0</v>
      </c>
      <c r="AO2" s="60">
        <f>Formulário!N83</f>
        <v>0</v>
      </c>
      <c r="AP2" s="60">
        <f>Formulário!I77</f>
        <v>0</v>
      </c>
      <c r="AQ2" s="60">
        <f>Formulário!I79</f>
        <v>0</v>
      </c>
      <c r="AR2" s="60">
        <f>Formulário!H85</f>
        <v>0</v>
      </c>
      <c r="AS2" s="60">
        <f>Formulário!F90</f>
        <v>0</v>
      </c>
      <c r="AT2" s="60">
        <f>Formulário!G90</f>
        <v>0</v>
      </c>
      <c r="AU2" s="60">
        <f>Formulário!H90</f>
        <v>0</v>
      </c>
      <c r="AV2" s="60">
        <f>Formulário!I90</f>
        <v>0</v>
      </c>
      <c r="AW2" s="60">
        <f>Formulário!J90</f>
        <v>0</v>
      </c>
      <c r="AX2" s="60">
        <f>Formulário!L94</f>
        <v>0</v>
      </c>
      <c r="AY2" s="60">
        <f>Formulário!I96</f>
        <v>0</v>
      </c>
      <c r="AZ2" s="60">
        <f>Formulário!I98</f>
        <v>0</v>
      </c>
      <c r="BA2" s="60">
        <f>Formulário!N100</f>
        <v>0</v>
      </c>
      <c r="BB2" s="60">
        <f>Formulário!D103</f>
        <v>0</v>
      </c>
      <c r="BC2" s="60">
        <f>Formulário!D104</f>
        <v>0</v>
      </c>
      <c r="BD2" s="60">
        <f>Formulário!D105</f>
        <v>0</v>
      </c>
      <c r="BE2" s="60">
        <f>Formulário!D106</f>
        <v>0</v>
      </c>
      <c r="BF2" s="60">
        <f>Formulário!D107</f>
        <v>0</v>
      </c>
      <c r="BG2" s="60">
        <f>Formulário!D108</f>
        <v>0</v>
      </c>
      <c r="BH2" s="60">
        <f>Formulário!D109</f>
        <v>0</v>
      </c>
      <c r="BI2" s="60">
        <f>Formulário!D110</f>
        <v>0</v>
      </c>
      <c r="BJ2" s="60">
        <f>Formulário!D111</f>
        <v>0</v>
      </c>
      <c r="BK2" s="60">
        <f>Formulário!D112</f>
        <v>0</v>
      </c>
      <c r="BL2" s="60">
        <f>Formulário!D116</f>
        <v>0</v>
      </c>
      <c r="BM2" s="60">
        <f>Formulário!D117</f>
        <v>0</v>
      </c>
      <c r="BN2" s="60">
        <f>Formulário!D118</f>
        <v>0</v>
      </c>
      <c r="BO2" s="60">
        <f>Formulário!D119</f>
        <v>0</v>
      </c>
      <c r="BP2" s="60">
        <f>Formulário!D120</f>
        <v>0</v>
      </c>
      <c r="BQ2" s="60">
        <f>Formulário!D121</f>
        <v>0</v>
      </c>
      <c r="BR2" s="60">
        <f>Formulário!D122</f>
        <v>0</v>
      </c>
      <c r="BS2" s="60">
        <f>Formulário!D123</f>
        <v>0</v>
      </c>
      <c r="BT2" s="60">
        <f>Formulário!D124</f>
        <v>0</v>
      </c>
      <c r="BU2" s="60">
        <f>Formulário!D125</f>
        <v>0</v>
      </c>
      <c r="BV2" s="60">
        <f>Formulário!K131</f>
        <v>0</v>
      </c>
      <c r="BW2" s="60">
        <f>Formulário!F133</f>
        <v>0</v>
      </c>
      <c r="BX2" s="60">
        <f>Formulário!C137</f>
        <v>0</v>
      </c>
      <c r="BY2" s="60">
        <f>Formulário!L139</f>
        <v>0</v>
      </c>
      <c r="BZ2" s="60">
        <f>Formulário!L141</f>
        <v>0</v>
      </c>
      <c r="CA2" s="60">
        <f>Formulário!L143</f>
        <v>0</v>
      </c>
      <c r="CB2" s="60">
        <f>Formulário!L145</f>
        <v>0</v>
      </c>
      <c r="CC2" s="60">
        <f>Formulário!L147</f>
        <v>0</v>
      </c>
      <c r="CD2" s="60">
        <f>Formulário!C151</f>
        <v>0</v>
      </c>
      <c r="CE2" s="60">
        <f>Formulário!D156</f>
        <v>0</v>
      </c>
      <c r="CF2" s="60">
        <f>Formulário!D157</f>
        <v>0</v>
      </c>
      <c r="CG2" s="60">
        <f>Formulário!D158</f>
        <v>0</v>
      </c>
      <c r="CH2" s="60">
        <f>Formulário!D159</f>
        <v>0</v>
      </c>
      <c r="CI2" s="60">
        <f>Formulário!F156</f>
        <v>0</v>
      </c>
      <c r="CJ2" s="60">
        <f>Formulário!F157</f>
        <v>0</v>
      </c>
      <c r="CK2" s="60">
        <f>Formulário!F158</f>
        <v>0</v>
      </c>
      <c r="CL2" s="60">
        <f>Formulário!F159</f>
        <v>0</v>
      </c>
      <c r="CM2" s="60">
        <f>Formulário!H156</f>
        <v>0</v>
      </c>
      <c r="CN2" s="60">
        <f>Formulário!H157</f>
        <v>0</v>
      </c>
      <c r="CO2" s="60">
        <f>Formulário!H158</f>
        <v>0</v>
      </c>
      <c r="CP2" s="60">
        <f>Formulário!H159</f>
        <v>0</v>
      </c>
      <c r="CQ2" s="60">
        <f>Formulário!M156</f>
        <v>0</v>
      </c>
      <c r="CR2" s="60">
        <f>Formulário!M157</f>
        <v>0</v>
      </c>
      <c r="CS2" s="60">
        <f>Formulário!M158</f>
        <v>0</v>
      </c>
      <c r="CT2" s="60">
        <f>Formulário!M159</f>
        <v>0</v>
      </c>
      <c r="CU2" s="60">
        <f>Formulário!L163</f>
        <v>0</v>
      </c>
      <c r="CV2" s="60">
        <f>Formulário!K165</f>
        <v>0</v>
      </c>
      <c r="CW2" s="60">
        <f>Formulário!I167</f>
        <v>0</v>
      </c>
      <c r="CX2" s="60">
        <f>Formulário!I169</f>
        <v>0</v>
      </c>
      <c r="CY2" s="60">
        <f>Formulário!F171</f>
        <v>0</v>
      </c>
      <c r="CZ2" s="60">
        <f>Formulário!L173</f>
        <v>0</v>
      </c>
      <c r="DA2" s="60">
        <f>Formulário!I175</f>
        <v>0</v>
      </c>
      <c r="DB2" s="60" t="str">
        <f>IF(Formulário!U177=TRUE,"Sim","Não")</f>
        <v>Não</v>
      </c>
      <c r="DC2" s="60" t="str">
        <f>IF(Formulário!V177=TRUE,"Sim","Não")</f>
        <v>Não</v>
      </c>
      <c r="DD2" s="60" t="str">
        <f>IF(Formulário!W177=TRUE,"Sim","Não")</f>
        <v>Não</v>
      </c>
      <c r="DE2" s="60">
        <f>Formulário!C183</f>
        <v>0</v>
      </c>
      <c r="DF2" s="60">
        <f>Formulário!I185</f>
        <v>0</v>
      </c>
      <c r="DG2" s="60">
        <f>Formulário!K187</f>
        <v>0</v>
      </c>
      <c r="DH2" s="60">
        <f>Formulário!I189</f>
        <v>0</v>
      </c>
      <c r="DI2" s="60" t="str">
        <f>IF(Formulário!U191=TRUE,"Sim","Não")</f>
        <v>Não</v>
      </c>
      <c r="DJ2" s="60" t="str">
        <f>IF(Formulário!V191=TRUE,"Sim","Não")</f>
        <v>Não</v>
      </c>
      <c r="DK2" s="60" t="str">
        <f>IF(Formulário!W191=TRUE,"Sim","Não")</f>
        <v>Não</v>
      </c>
      <c r="DL2" s="60">
        <f>Formulário!L193</f>
        <v>0</v>
      </c>
      <c r="DM2" s="60">
        <f>Formulário!L195</f>
        <v>0</v>
      </c>
      <c r="DN2" s="60">
        <f>Formulário!L197</f>
        <v>0</v>
      </c>
      <c r="DO2" s="60">
        <f>Formulário!L199</f>
        <v>0</v>
      </c>
      <c r="DP2" s="60">
        <f>Formulário!L201</f>
        <v>0</v>
      </c>
      <c r="DQ2" s="60">
        <f>Formulário!C204</f>
        <v>0</v>
      </c>
      <c r="DR2" s="60">
        <f>Formulário!D209</f>
        <v>0</v>
      </c>
      <c r="DS2" s="60">
        <f>Formulário!D210</f>
        <v>0</v>
      </c>
      <c r="DT2" s="60">
        <f>Formulário!D211</f>
        <v>0</v>
      </c>
      <c r="DU2" s="60">
        <f>Formulário!D212</f>
        <v>0</v>
      </c>
      <c r="DV2" s="60">
        <f>Formulário!F209</f>
        <v>0</v>
      </c>
      <c r="DW2" s="60">
        <f>Formulário!F210</f>
        <v>0</v>
      </c>
      <c r="DX2" s="60">
        <f>Formulário!F211</f>
        <v>0</v>
      </c>
      <c r="DY2" s="60">
        <f>Formulário!F212</f>
        <v>0</v>
      </c>
      <c r="DZ2" s="60">
        <f>Formulário!H209</f>
        <v>0</v>
      </c>
      <c r="EA2" s="60">
        <f>Formulário!H210</f>
        <v>0</v>
      </c>
      <c r="EB2" s="60">
        <f>Formulário!H211</f>
        <v>0</v>
      </c>
      <c r="EC2" s="60">
        <f>Formulário!H212</f>
        <v>0</v>
      </c>
      <c r="ED2" s="60">
        <f>Formulário!M209</f>
        <v>0</v>
      </c>
      <c r="EE2" s="60">
        <f>Formulário!M210</f>
        <v>0</v>
      </c>
      <c r="EF2" s="60">
        <f>Formulário!M211</f>
        <v>0</v>
      </c>
      <c r="EG2" s="60">
        <f>Formulário!M212</f>
        <v>0</v>
      </c>
      <c r="EH2" s="60">
        <f>Formulário!I216</f>
        <v>0</v>
      </c>
      <c r="EI2" s="60">
        <f>Formulário!F218</f>
        <v>0</v>
      </c>
      <c r="EJ2" s="60">
        <f>Formulário!C223</f>
        <v>0</v>
      </c>
      <c r="EK2" s="60">
        <f>Formulário!C226</f>
        <v>0</v>
      </c>
      <c r="EL2" s="60">
        <f>Formulário!I231</f>
        <v>0</v>
      </c>
      <c r="EM2" s="60">
        <f>Formulário!I232</f>
        <v>0</v>
      </c>
      <c r="EN2" s="60">
        <f>Formulário!I233</f>
        <v>0</v>
      </c>
      <c r="EO2" s="60">
        <f>Formulário!I234</f>
        <v>0</v>
      </c>
      <c r="EP2" s="60">
        <f>Formulário!I235</f>
        <v>0</v>
      </c>
      <c r="EQ2" s="60">
        <f>Formulário!K231</f>
        <v>0</v>
      </c>
      <c r="ER2" s="60">
        <f>Formulário!K232</f>
        <v>0</v>
      </c>
      <c r="ES2" s="60">
        <f>Formulário!K233</f>
        <v>0</v>
      </c>
      <c r="ET2" s="60">
        <f>Formulário!K234</f>
        <v>0</v>
      </c>
      <c r="EU2" s="60">
        <f>Formulário!K235</f>
        <v>0</v>
      </c>
      <c r="EV2" s="60">
        <f>Formulário!C242</f>
        <v>0</v>
      </c>
      <c r="EW2" s="60">
        <f>Formulário!H242</f>
        <v>0</v>
      </c>
      <c r="EX2" s="60">
        <f>Formulário!K242</f>
        <v>0</v>
      </c>
      <c r="EY2" s="60">
        <f>Formulário!N242</f>
        <v>0</v>
      </c>
      <c r="EZ2" s="60">
        <f>Formulário!C243</f>
        <v>0</v>
      </c>
      <c r="FA2" s="60">
        <f>Formulário!H243</f>
        <v>0</v>
      </c>
      <c r="FB2" s="60">
        <f>Formulário!K243</f>
        <v>0</v>
      </c>
      <c r="FC2" s="60">
        <f>Formulário!N243</f>
        <v>0</v>
      </c>
      <c r="FD2" s="60">
        <f>Formulário!C244</f>
        <v>0</v>
      </c>
      <c r="FE2" s="60">
        <f>Formulário!H244</f>
        <v>0</v>
      </c>
      <c r="FF2" s="60">
        <f>Formulário!K244</f>
        <v>0</v>
      </c>
      <c r="FG2" s="60">
        <f>Formulário!N244</f>
        <v>0</v>
      </c>
      <c r="FH2" s="60">
        <f>Formulário!C245</f>
        <v>0</v>
      </c>
      <c r="FI2" s="60">
        <f>Formulário!H245</f>
        <v>0</v>
      </c>
      <c r="FJ2" s="60">
        <f>Formulário!K245</f>
        <v>0</v>
      </c>
      <c r="FK2" s="60">
        <f>Formulário!N245</f>
        <v>0</v>
      </c>
      <c r="FL2" s="60">
        <f>Formulário!C246</f>
        <v>0</v>
      </c>
      <c r="FM2" s="60">
        <f>Formulário!H246</f>
        <v>0</v>
      </c>
      <c r="FN2" s="60">
        <f>Formulário!K246</f>
        <v>0</v>
      </c>
      <c r="FO2" s="60">
        <f>Formulário!N246</f>
        <v>0</v>
      </c>
      <c r="FP2" s="60">
        <f>Formulário!C247</f>
        <v>0</v>
      </c>
      <c r="FQ2" s="60">
        <f>Formulário!H247</f>
        <v>0</v>
      </c>
      <c r="FR2" s="60">
        <f>Formulário!K247</f>
        <v>0</v>
      </c>
      <c r="FS2" s="60">
        <f>Formulário!N247</f>
        <v>0</v>
      </c>
      <c r="FT2" s="60">
        <f>Formulário!C248</f>
        <v>0</v>
      </c>
      <c r="FU2" s="60">
        <f>Formulário!H248</f>
        <v>0</v>
      </c>
      <c r="FV2" s="60">
        <f>Formulário!K248</f>
        <v>0</v>
      </c>
      <c r="FW2" s="60">
        <f>Formulário!N248</f>
        <v>0</v>
      </c>
      <c r="FX2" s="60">
        <f>Formulário!C249</f>
        <v>0</v>
      </c>
      <c r="FY2" s="60">
        <f>Formulário!H249</f>
        <v>0</v>
      </c>
      <c r="FZ2" s="60">
        <f>Formulário!K249</f>
        <v>0</v>
      </c>
      <c r="GA2" s="60">
        <f>Formulário!N249</f>
        <v>0</v>
      </c>
      <c r="GB2" s="60">
        <f>Formulário!C250</f>
        <v>0</v>
      </c>
      <c r="GC2" s="60">
        <f>Formulário!H250</f>
        <v>0</v>
      </c>
      <c r="GD2" s="60">
        <f>Formulário!K250</f>
        <v>0</v>
      </c>
      <c r="GE2" s="60">
        <f>Formulário!N250</f>
        <v>0</v>
      </c>
      <c r="GF2" s="60">
        <f>Formulário!C251</f>
        <v>0</v>
      </c>
      <c r="GG2" s="60">
        <f>Formulário!H251</f>
        <v>0</v>
      </c>
      <c r="GH2" s="60">
        <f>Formulário!K251</f>
        <v>0</v>
      </c>
      <c r="GI2" s="60">
        <f>Formulário!N251</f>
        <v>0</v>
      </c>
      <c r="GJ2" s="60">
        <f>Formulário!C256</f>
        <v>0</v>
      </c>
      <c r="GK2" s="60">
        <f>Formulário!H256</f>
        <v>0</v>
      </c>
      <c r="GL2" s="60">
        <f>Formulário!K256</f>
        <v>0</v>
      </c>
      <c r="GM2" s="60">
        <f>Formulário!N256</f>
        <v>0</v>
      </c>
      <c r="GN2" s="60">
        <f>Formulário!C257</f>
        <v>0</v>
      </c>
      <c r="GO2" s="60">
        <f>Formulário!H257</f>
        <v>0</v>
      </c>
      <c r="GP2" s="60">
        <f>Formulário!K257</f>
        <v>0</v>
      </c>
      <c r="GQ2" s="60">
        <f>Formulário!N257</f>
        <v>0</v>
      </c>
      <c r="GR2" s="60">
        <f>Formulário!C258</f>
        <v>0</v>
      </c>
      <c r="GS2" s="60">
        <f>Formulário!H258</f>
        <v>0</v>
      </c>
      <c r="GT2" s="60">
        <f>Formulário!K258</f>
        <v>0</v>
      </c>
      <c r="GU2" s="60">
        <f>Formulário!N258</f>
        <v>0</v>
      </c>
      <c r="GV2" s="60">
        <f>Formulário!C259</f>
        <v>0</v>
      </c>
      <c r="GW2" s="60">
        <f>Formulário!H259</f>
        <v>0</v>
      </c>
      <c r="GX2" s="60">
        <f>Formulário!K259</f>
        <v>0</v>
      </c>
      <c r="GY2" s="60">
        <f>Formulário!N259</f>
        <v>0</v>
      </c>
      <c r="GZ2" s="60">
        <f>Formulário!C260</f>
        <v>0</v>
      </c>
      <c r="HA2" s="60">
        <f>Formulário!H260</f>
        <v>0</v>
      </c>
      <c r="HB2" s="60">
        <f>Formulário!K260</f>
        <v>0</v>
      </c>
      <c r="HC2" s="60">
        <f>Formulário!N260</f>
        <v>0</v>
      </c>
      <c r="HD2" s="60">
        <f>Formulário!C261</f>
        <v>0</v>
      </c>
      <c r="HE2" s="60">
        <f>Formulário!H261</f>
        <v>0</v>
      </c>
      <c r="HF2" s="60">
        <f>Formulário!K261</f>
        <v>0</v>
      </c>
      <c r="HG2" s="60">
        <f>Formulário!N261</f>
        <v>0</v>
      </c>
      <c r="HH2" s="60">
        <f>Formulário!C262</f>
        <v>0</v>
      </c>
      <c r="HI2" s="60">
        <f>Formulário!H262</f>
        <v>0</v>
      </c>
      <c r="HJ2" s="60">
        <f>Formulário!K262</f>
        <v>0</v>
      </c>
      <c r="HK2" s="60">
        <f>Formulário!N262</f>
        <v>0</v>
      </c>
      <c r="HL2" s="60">
        <f>Formulário!C263</f>
        <v>0</v>
      </c>
      <c r="HM2" s="60">
        <f>Formulário!H263</f>
        <v>0</v>
      </c>
      <c r="HN2" s="60">
        <f>Formulário!K263</f>
        <v>0</v>
      </c>
      <c r="HO2" s="60">
        <f>Formulário!N263</f>
        <v>0</v>
      </c>
      <c r="HP2" s="60">
        <f>Formulário!C264</f>
        <v>0</v>
      </c>
      <c r="HQ2" s="60">
        <f>Formulário!H264</f>
        <v>0</v>
      </c>
      <c r="HR2" s="60">
        <f>Formulário!K264</f>
        <v>0</v>
      </c>
      <c r="HS2" s="60">
        <f>Formulário!N264</f>
        <v>0</v>
      </c>
      <c r="HT2" s="60">
        <f>Formulário!C265</f>
        <v>0</v>
      </c>
      <c r="HU2" s="60">
        <f>Formulário!H265</f>
        <v>0</v>
      </c>
      <c r="HV2" s="60">
        <f>Formulário!K265</f>
        <v>0</v>
      </c>
      <c r="HW2" s="60">
        <f>Formulário!N265</f>
        <v>0</v>
      </c>
      <c r="HX2" s="60">
        <f>Formulário!J267</f>
        <v>0</v>
      </c>
      <c r="HY2" s="60">
        <f>Formulário!N269</f>
        <v>0</v>
      </c>
      <c r="HZ2" s="60">
        <f>Formulário!C273</f>
        <v>0</v>
      </c>
      <c r="IA2" s="60">
        <f>Formulário!C278</f>
        <v>0</v>
      </c>
      <c r="IB2" s="60">
        <f>Formulário!J278</f>
        <v>0</v>
      </c>
      <c r="IC2" s="60">
        <f>Formulário!C283</f>
        <v>0</v>
      </c>
      <c r="ID2" s="60">
        <f>Formulário!J283</f>
        <v>0</v>
      </c>
      <c r="IE2" s="60">
        <f>Formulário!F289</f>
        <v>0</v>
      </c>
      <c r="IF2" s="60">
        <f>Formulário!J289</f>
        <v>0</v>
      </c>
      <c r="IG2" s="60">
        <f>Formulário!F290</f>
        <v>0</v>
      </c>
      <c r="IH2" s="60">
        <f>Formulário!J290</f>
        <v>0</v>
      </c>
      <c r="II2" s="60">
        <f>Formulário!F291</f>
        <v>0</v>
      </c>
      <c r="IJ2" s="60">
        <f>Formulário!J291</f>
        <v>0</v>
      </c>
      <c r="IK2" s="60">
        <f>Formulário!F292</f>
        <v>0</v>
      </c>
      <c r="IL2" s="60">
        <f>Formulário!J292</f>
        <v>0</v>
      </c>
      <c r="IM2" s="60">
        <f>Formulário!F293</f>
        <v>0</v>
      </c>
      <c r="IN2" s="60">
        <f>Formulário!J293</f>
        <v>0</v>
      </c>
      <c r="IO2" s="60">
        <f>Formulário!F294</f>
        <v>0</v>
      </c>
      <c r="IP2" s="60">
        <f>Formulário!J294</f>
        <v>0</v>
      </c>
      <c r="IQ2" s="60">
        <f>Formulário!F295</f>
        <v>0</v>
      </c>
      <c r="IR2" s="60">
        <f>Formulário!J295</f>
        <v>0</v>
      </c>
      <c r="IS2" s="60">
        <f>Formulário!F296</f>
        <v>0</v>
      </c>
      <c r="IT2" s="60">
        <f>Formulário!J296</f>
        <v>0</v>
      </c>
      <c r="IU2" s="60">
        <f>Formulário!F297</f>
        <v>0</v>
      </c>
      <c r="IV2" s="60">
        <f>Formulário!J297</f>
        <v>0</v>
      </c>
    </row>
    <row r="3" spans="76:112" ht="15.75">
      <c r="BX3" s="62" t="s">
        <v>269</v>
      </c>
      <c r="CE3" s="62" t="s">
        <v>269</v>
      </c>
      <c r="CF3" s="62" t="s">
        <v>269</v>
      </c>
      <c r="CG3" s="62" t="s">
        <v>269</v>
      </c>
      <c r="CH3" s="62" t="s">
        <v>269</v>
      </c>
      <c r="CI3" s="62" t="s">
        <v>269</v>
      </c>
      <c r="CJ3" s="62" t="s">
        <v>269</v>
      </c>
      <c r="CK3" s="62" t="s">
        <v>269</v>
      </c>
      <c r="CL3" s="62" t="s">
        <v>269</v>
      </c>
      <c r="CM3" s="62" t="s">
        <v>269</v>
      </c>
      <c r="CN3" s="62" t="s">
        <v>269</v>
      </c>
      <c r="CO3" s="62" t="s">
        <v>269</v>
      </c>
      <c r="CP3" s="62" t="s">
        <v>269</v>
      </c>
      <c r="CQ3" s="62" t="s">
        <v>269</v>
      </c>
      <c r="CR3" s="62" t="s">
        <v>269</v>
      </c>
      <c r="CS3" s="62" t="s">
        <v>269</v>
      </c>
      <c r="CT3" s="62" t="s">
        <v>269</v>
      </c>
      <c r="CU3" s="62" t="s">
        <v>269</v>
      </c>
      <c r="CV3" s="62" t="s">
        <v>269</v>
      </c>
      <c r="CW3" s="62" t="s">
        <v>269</v>
      </c>
      <c r="CX3" s="62" t="s">
        <v>269</v>
      </c>
      <c r="CY3" s="62" t="s">
        <v>269</v>
      </c>
      <c r="CZ3" s="62" t="s">
        <v>269</v>
      </c>
      <c r="DA3" s="62" t="s">
        <v>269</v>
      </c>
      <c r="DB3" s="62" t="s">
        <v>269</v>
      </c>
      <c r="DC3" s="62" t="s">
        <v>269</v>
      </c>
      <c r="DD3" s="62" t="s">
        <v>269</v>
      </c>
      <c r="DE3" s="62" t="s">
        <v>269</v>
      </c>
      <c r="DF3" s="62" t="s">
        <v>269</v>
      </c>
      <c r="DG3" s="62" t="s">
        <v>269</v>
      </c>
      <c r="DH3" s="62" t="s">
        <v>270</v>
      </c>
    </row>
    <row r="7" ht="15.75">
      <c r="BJ7" s="63"/>
    </row>
    <row r="9" spans="156:164" ht="15.75">
      <c r="EZ9" s="64"/>
      <c r="FA9" s="64"/>
      <c r="FB9" s="64"/>
      <c r="FC9" s="64"/>
      <c r="FD9" s="64"/>
      <c r="FE9" s="64"/>
      <c r="FF9" s="64"/>
      <c r="FG9" s="64"/>
      <c r="FH9" s="64"/>
    </row>
    <row r="10" spans="51:65" ht="15.75"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5"/>
      <c r="BM10" s="64"/>
    </row>
  </sheetData>
  <sheetProtection sheet="1" objects="1" scenarios="1"/>
  <conditionalFormatting sqref="A2:IV2">
    <cfRule type="cellIs" priority="1" dxfId="0" operator="equal">
      <formula>0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victor.pedroso</dc:creator>
  <cp:keywords/>
  <dc:description/>
  <cp:lastModifiedBy>renatonr</cp:lastModifiedBy>
  <cp:lastPrinted>2022-04-28T12:17:59Z</cp:lastPrinted>
  <dcterms:created xsi:type="dcterms:W3CDTF">2020-02-18T14:35:46Z</dcterms:created>
  <dcterms:modified xsi:type="dcterms:W3CDTF">2024-04-23T21:51:03Z</dcterms:modified>
  <cp:category/>
  <cp:version/>
  <cp:contentType/>
  <cp:contentStatus/>
</cp:coreProperties>
</file>