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760" tabRatio="768" activeTab="0"/>
  </bookViews>
  <sheets>
    <sheet name="Formulário" sheetId="1" r:id="rId1"/>
    <sheet name="Dados " sheetId="2" state="hidden" r:id="rId2"/>
    <sheet name="Dados2" sheetId="3" state="hidden" r:id="rId3"/>
  </sheets>
  <definedNames/>
  <calcPr fullCalcOnLoad="1"/>
</workbook>
</file>

<file path=xl/sharedStrings.xml><?xml version="1.0" encoding="utf-8"?>
<sst xmlns="http://schemas.openxmlformats.org/spreadsheetml/2006/main" count="601" uniqueCount="499">
  <si>
    <t>Relatório Institucional</t>
  </si>
  <si>
    <t>Nome:</t>
  </si>
  <si>
    <t>E-mail:</t>
  </si>
  <si>
    <t>Endereço:</t>
  </si>
  <si>
    <t>Cidade:</t>
  </si>
  <si>
    <t>UF:</t>
  </si>
  <si>
    <t>CEP:</t>
  </si>
  <si>
    <t>DDD:</t>
  </si>
  <si>
    <t>Telefones:</t>
  </si>
  <si>
    <t>A instituição é:</t>
  </si>
  <si>
    <t>Sigla:</t>
  </si>
  <si>
    <t>UF</t>
  </si>
  <si>
    <t>CEP</t>
  </si>
  <si>
    <t>DDD</t>
  </si>
  <si>
    <t>Telefones</t>
  </si>
  <si>
    <t>Cargo/Função:</t>
  </si>
  <si>
    <t>Telefone:</t>
  </si>
  <si>
    <t>Obs: É obrigatório ter o currículo atualizado na Plataforma Lattes e o cadastro atualizado no Diretório de Instituições do CNPq.</t>
  </si>
  <si>
    <t>Obs: É obrigatório ter o currículo atualizado na Plataforma Lattes.</t>
  </si>
  <si>
    <t>Graduação</t>
  </si>
  <si>
    <t>Mestrado</t>
  </si>
  <si>
    <t>Doutorado</t>
  </si>
  <si>
    <t>40 Horas</t>
  </si>
  <si>
    <t>20 Horas</t>
  </si>
  <si>
    <t>Total</t>
  </si>
  <si>
    <t>Nome Instituição</t>
  </si>
  <si>
    <t>Sigla Instituição</t>
  </si>
  <si>
    <t>E-mail Insitucional</t>
  </si>
  <si>
    <t>Endereço Insituição</t>
  </si>
  <si>
    <t>Cidade Instituição</t>
  </si>
  <si>
    <t>Outras Instituições</t>
  </si>
  <si>
    <t>2018-2019</t>
  </si>
  <si>
    <t>Ano</t>
  </si>
  <si>
    <t>Bolsas IC na instituição - Da instituição 2018-19</t>
  </si>
  <si>
    <t>Bolsas IC na instituição - Voluntário 2018-19</t>
  </si>
  <si>
    <t>Bolsas IC na instituição - FAPs 2018-19</t>
  </si>
  <si>
    <t>Bolsas IC na instituição - Outras Instituições 2018-19</t>
  </si>
  <si>
    <t>Informações sobre demanda</t>
  </si>
  <si>
    <t>1° Ciclo</t>
  </si>
  <si>
    <t>2° Ciclo</t>
  </si>
  <si>
    <t>Nome</t>
  </si>
  <si>
    <t>Instituição</t>
  </si>
  <si>
    <t>Área do Conhecimento</t>
  </si>
  <si>
    <t>Nível bolsa PQ/DT do CNPq</t>
  </si>
  <si>
    <t xml:space="preserve">Link edital seleção na instituição 1° ciclo </t>
  </si>
  <si>
    <t xml:space="preserve">Link edital seleção na instituição 2° ciclo </t>
  </si>
  <si>
    <t>Número de projetos qualificados 1° Ciclo</t>
  </si>
  <si>
    <t>Número de projetos selecionados 1° Ciclo</t>
  </si>
  <si>
    <t>Número médio de bolsistas PIBIC por orientador na Instituição 1° Ciclo</t>
  </si>
  <si>
    <t>Número de projetos qualificados 2° ciclo</t>
  </si>
  <si>
    <t>Número de projetos selecionados 2° ciclo</t>
  </si>
  <si>
    <t>Número médio de bolsistas PIBIC por orientador na Instituição 2° ciclo</t>
  </si>
  <si>
    <t>Comitê externo nome 1 1° ciclo</t>
  </si>
  <si>
    <t>Comitê externo instituição 1 1° ciclo</t>
  </si>
  <si>
    <t>Comitê externo área do conhecimento 1 1° ciclo</t>
  </si>
  <si>
    <t>Comitê externo Nível bolsa PQ/DT 1 1° ciclo</t>
  </si>
  <si>
    <t>Comitê externo nome 2 1° ciclo</t>
  </si>
  <si>
    <t>Comitê externo instituição 2 1° ciclo</t>
  </si>
  <si>
    <t>Comitê externo área do conhecimento 2 1° ciclo</t>
  </si>
  <si>
    <t>Comitê externo Nível bolsa PQ/DT 2 1° ciclo</t>
  </si>
  <si>
    <t>Comitê externo nome 3 1° ciclo</t>
  </si>
  <si>
    <t>Comitê externo instituição 3 1° ciclo</t>
  </si>
  <si>
    <t>Comitê externo área do conhecimento 3 1° ciclo</t>
  </si>
  <si>
    <t>Comitê externo Nível bolsa PQ/DT 3 1° ciclo</t>
  </si>
  <si>
    <t>Comitê externo nome 4 1° ciclo</t>
  </si>
  <si>
    <t>Comitê externo instituição 4 1° ciclo</t>
  </si>
  <si>
    <t>Comitê externo área do conhecimento 4 1° ciclo</t>
  </si>
  <si>
    <t>Comitê externo Nível bolsa PQ/DT 4 1° ciclo</t>
  </si>
  <si>
    <t>Comitê externo nome 5 1° ciclo</t>
  </si>
  <si>
    <t>Comitê externo instituição 5 1° ciclo</t>
  </si>
  <si>
    <t>Comitê externo área do conhecimento 5 1° ciclo</t>
  </si>
  <si>
    <t>Comitê externo Nível bolsa PQ/DT 5 1° ciclo</t>
  </si>
  <si>
    <t>Comitê externo nome 6 1° ciclo</t>
  </si>
  <si>
    <t>Comitê externo instituição 6 1° ciclo</t>
  </si>
  <si>
    <t>Comitê externo área do conhecimento 6 1° ciclo</t>
  </si>
  <si>
    <t>Comitê externo Nível bolsa PQ/DT 6 1° ciclo</t>
  </si>
  <si>
    <t>Comitê externo nome 7 1° ciclo</t>
  </si>
  <si>
    <t>Comitê externo instituição 7 1° ciclo</t>
  </si>
  <si>
    <t>Comitê externo área do conhecimento 7 1° ciclo</t>
  </si>
  <si>
    <t>Comitê externo Nível bolsa PQ/DT 7 1° ciclo</t>
  </si>
  <si>
    <t>Comitê externo nome 8 1° ciclo</t>
  </si>
  <si>
    <t>Comitê externo instituição 8 1° ciclo</t>
  </si>
  <si>
    <t>Comitê externo área do conhecimento 8 1° ciclo</t>
  </si>
  <si>
    <t>Comitê externo Nível bolsa PQ/DT 8 1° ciclo</t>
  </si>
  <si>
    <t>Comitê externo nome 9 1° ciclo</t>
  </si>
  <si>
    <t>Comitê externo instituição 9 1° ciclo</t>
  </si>
  <si>
    <t>Comitê externo área do conhecimento 9 1° ciclo</t>
  </si>
  <si>
    <t>Comitê externo Nível bolsa PQ/DT 9 1° ciclo</t>
  </si>
  <si>
    <t>Comitê externo nome 10 1° ciclo</t>
  </si>
  <si>
    <t>Comitê externo instituição 10 1° ciclo</t>
  </si>
  <si>
    <t>Comitê externo área do conhecimento 10 1° ciclo</t>
  </si>
  <si>
    <t>Comitê externo Nível bolsa PQ/DT 10 1° ciclo</t>
  </si>
  <si>
    <t>Comitê externo Nível bolsa PQ/DT 2° ciclo 2</t>
  </si>
  <si>
    <t>Comitê externo Nível bolsa PQ/DT 2° ciclo 1</t>
  </si>
  <si>
    <t>Comitê externo área do conhecimento 2° ciclo 1</t>
  </si>
  <si>
    <t xml:space="preserve">Comitê externo instituição 2° ciclo 1 </t>
  </si>
  <si>
    <t>Comitê externo nome 2° ciclo 1</t>
  </si>
  <si>
    <t>Comitê externo nome 2° ciclo 2</t>
  </si>
  <si>
    <t>Comitê externo instituição 2° ciclo 2</t>
  </si>
  <si>
    <t>Comitê externo área do conhecimento 2° ciclo 2</t>
  </si>
  <si>
    <t>Comitê externo nome 2° ciclo 3</t>
  </si>
  <si>
    <t>Comitê externo instituição 2° ciclo 3</t>
  </si>
  <si>
    <t>Comitê externo área do conhecimento 2° ciclo 3</t>
  </si>
  <si>
    <t>Comitê externo Nível bolsa PQ/DT 2° ciclo 3</t>
  </si>
  <si>
    <t>Comitê externo nome 2° ciclo 4</t>
  </si>
  <si>
    <t>Comitê externo instituição 2° ciclo 4</t>
  </si>
  <si>
    <t>Comitê externo área do conhecimento 2° ciclo 4</t>
  </si>
  <si>
    <t>Comitê externo Nível bolsa PQ/DT 2° ciclo 4</t>
  </si>
  <si>
    <t>Comitê externo nome 2° ciclo 5</t>
  </si>
  <si>
    <t>Comitê externo instituição 2° ciclo 5</t>
  </si>
  <si>
    <t>Comitê externo área do conhecimento 2° ciclo 5</t>
  </si>
  <si>
    <t>Comitê externo Nível bolsa PQ/DT 2° ciclo 5</t>
  </si>
  <si>
    <t>Comitê externo nome 2° ciclo 6</t>
  </si>
  <si>
    <t>Comitê externo instituição 2° ciclo 6</t>
  </si>
  <si>
    <t>Comitê externo área do conhecimento 2° ciclo 6</t>
  </si>
  <si>
    <t>Comitê externo Nível bolsa PQ/DT 2° ciclo 6</t>
  </si>
  <si>
    <t>Comitê externo nome 2° ciclo 7</t>
  </si>
  <si>
    <t>Comitê externo instituição 2° ciclo 7</t>
  </si>
  <si>
    <t>Comitê externo área do conhecimento 2° ciclo 7</t>
  </si>
  <si>
    <t>Comitê externo Nível bolsa PQ/DT 2° ciclo 7</t>
  </si>
  <si>
    <t>Comitê externo nome 2° ciclo 8</t>
  </si>
  <si>
    <t>Comitê externo instituição 2° ciclo 8</t>
  </si>
  <si>
    <t>Comitê externo área do conhecimento 2° ciclo 8</t>
  </si>
  <si>
    <t>Comitê externo Nível bolsa PQ/DT 2° ciclo 8</t>
  </si>
  <si>
    <t>Comitê externo nome 2° ciclo 9</t>
  </si>
  <si>
    <t>Comitê externo instituição 2° ciclo 9</t>
  </si>
  <si>
    <t>Comitê externo área do conhecimento 2° ciclo 9</t>
  </si>
  <si>
    <t>Comitê externo Nível bolsa PQ/DT 2° ciclo 9</t>
  </si>
  <si>
    <t>Comitê externo nome 2° ciclo 10</t>
  </si>
  <si>
    <t>Comitê externo instituição 2° ciclo 10</t>
  </si>
  <si>
    <t>Comitê externo área do conhecimento 2° ciclo 10</t>
  </si>
  <si>
    <t>Comitê externo Nível bolsa PQ/DT 2° ciclo 10</t>
  </si>
  <si>
    <t>Grande Área</t>
  </si>
  <si>
    <t>1. Ciências Exatas e da Terra</t>
  </si>
  <si>
    <t>2. Ciências Biológicas</t>
  </si>
  <si>
    <t>3. Engenharias</t>
  </si>
  <si>
    <t>4. Ciências da Saúde</t>
  </si>
  <si>
    <t>5. Ciências Agrárias</t>
  </si>
  <si>
    <t>6. Ciências Sociais Aplicadas</t>
  </si>
  <si>
    <t>7. Ciências Humanas</t>
  </si>
  <si>
    <t>8. Lingüística, Letras e Artes</t>
  </si>
  <si>
    <t>9. Outras</t>
  </si>
  <si>
    <t>N° Bolsistas PIBIC 1°Ciclo Ciências Exatas e da Terra</t>
  </si>
  <si>
    <t>N° Bolsistas PIBIC 2°Ciclo Ciências Exatas e da Terra</t>
  </si>
  <si>
    <t>N° Bolsistas PIBIC 1°Ciclo Ciências Biológicas</t>
  </si>
  <si>
    <t>N° Bolsistas PIBIC 2°Ciclo Ciências Biológicas</t>
  </si>
  <si>
    <t>N° Bolsistas PIBIC 1°Ciclo Engenharias</t>
  </si>
  <si>
    <t>N° Bolsistas PIBIC 2°Ciclo Engenharias</t>
  </si>
  <si>
    <t>N° Bolsistas PIBIC 1°Ciclo Ciências da Saúde</t>
  </si>
  <si>
    <t>N° Bolsistas PIBIC 2°Ciclo Ciências da Saúde</t>
  </si>
  <si>
    <t>N° Bolsistas PIBIC 1°Ciclo Ciências Agrárias</t>
  </si>
  <si>
    <t>N° Bolsistas PIBIC 2°Ciclo Ciências Agrárias</t>
  </si>
  <si>
    <t>N° Bolsistas PIBIC 1°Ciclo Ciências Sociais Aplicadas</t>
  </si>
  <si>
    <t>N° Bolsistas PIBIC 2°Ciclo Ciências Sociais Aplicadas</t>
  </si>
  <si>
    <t>N° Bolsistas PIBIC 1°Ciclo Ciências Humanas</t>
  </si>
  <si>
    <t>N° Bolsistas PIBIC 2°Ciclo Ciências Humanas</t>
  </si>
  <si>
    <t>N° Bolsistas PIBIC 1°Ciclo Lingüística, Letras e Artes</t>
  </si>
  <si>
    <t>N° Bolsistas PIBIC 2°Ciclo Lingüística, Letras e Artes</t>
  </si>
  <si>
    <t>N° Bolsistas PIBIC 2°Ciclo Outras</t>
  </si>
  <si>
    <t>N° Bolsistas PIBIC 1°Ciclo Outras</t>
  </si>
  <si>
    <t>Comitê Institucional - Nome - 1</t>
  </si>
  <si>
    <t>Comitê Institucional - Nome - 2</t>
  </si>
  <si>
    <t>Comitê Institucional - Instituição - 1</t>
  </si>
  <si>
    <t>Comitê Institucional - Instituição - 2</t>
  </si>
  <si>
    <t>Comitê Institucional - Área do Conhecimento - 1</t>
  </si>
  <si>
    <t>Comitê Institucional - Nível de Bolsa PQ DT - 1</t>
  </si>
  <si>
    <t>Comitê Institucional - Área do Conhecimento - 2</t>
  </si>
  <si>
    <t>Comitê Institucional - Nível de Bolsa PQ DT - 2</t>
  </si>
  <si>
    <t>Comitê Institucional - Nome - 3</t>
  </si>
  <si>
    <t>Comitê Institucional - Instituição - 3</t>
  </si>
  <si>
    <t>Comitê Institucional - Área do Conhecimento - 3</t>
  </si>
  <si>
    <t>Comitê Institucional - Nível de Bolsa PQ DT - 3</t>
  </si>
  <si>
    <t>Comitê Institucional - Nome - 4</t>
  </si>
  <si>
    <t>Comitê Institucional - Instituição - 4</t>
  </si>
  <si>
    <t>Comitê Institucional - Área do Conhecimento - 4</t>
  </si>
  <si>
    <t>Comitê Institucional - Nível de Bolsa PQ DT - 4</t>
  </si>
  <si>
    <t>Comitê Institucional - Nome - 5</t>
  </si>
  <si>
    <t>Comitê Institucional - Instituição - 5</t>
  </si>
  <si>
    <t>Comitê Institucional - Área do Conhecimento - 5</t>
  </si>
  <si>
    <t>Comitê Institucional - Nível de Bolsa PQ DT - 5</t>
  </si>
  <si>
    <t>Comitê Institucional - Nome - 6</t>
  </si>
  <si>
    <t>Comitê Institucional - Instituição - 6</t>
  </si>
  <si>
    <t>Comitê Institucional - Área do Conhecimento - 6</t>
  </si>
  <si>
    <t>Comitê Institucional - Nível de Bolsa PQ DT - 6</t>
  </si>
  <si>
    <t>Comitê Institucional - Nome - 7</t>
  </si>
  <si>
    <t>Comitê Institucional - Instituição - 7</t>
  </si>
  <si>
    <t>Comitê Institucional - Área do Conhecimento - 7</t>
  </si>
  <si>
    <t>Comitê Institucional - Nível de Bolsa PQ DT - 7</t>
  </si>
  <si>
    <t>Comitê Institucional - Nome - 8</t>
  </si>
  <si>
    <t>Comitê Institucional - Instituição - 8</t>
  </si>
  <si>
    <t>Comitê Institucional - Área do Conhecimento - 8</t>
  </si>
  <si>
    <t>Comitê Institucional - Nível de Bolsa PQ DT - 8</t>
  </si>
  <si>
    <t>Comitê Institucional - Nome - 9</t>
  </si>
  <si>
    <t>Comitê Institucional - Instituição - 9</t>
  </si>
  <si>
    <t>Comitê Institucional - Área do Conhecimento - 9</t>
  </si>
  <si>
    <t>Comitê Institucional - Nível de Bolsa PQ DT - 9</t>
  </si>
  <si>
    <t>Comitê Institucional - Nome - 10</t>
  </si>
  <si>
    <t>Comitê Institucional - Instituição - 10</t>
  </si>
  <si>
    <t>Comitê Institucional - Área do Conhecimento - 10</t>
  </si>
  <si>
    <t>Comitê Institucional - Nível de Bolsa PQ DT - 10</t>
  </si>
  <si>
    <t>Representante Institucional de IC- Nome</t>
  </si>
  <si>
    <t>Representante Institucional de IC- Telefone</t>
  </si>
  <si>
    <t>Representante Institucional de IC -Cargo</t>
  </si>
  <si>
    <t>Representante Institucional de IC - Email</t>
  </si>
  <si>
    <t>Coordenador do PIBIC Cargo</t>
  </si>
  <si>
    <t>Coordenador  do PIBIC-  Nome</t>
  </si>
  <si>
    <t>Coordenador  do PIBIC- Telefone</t>
  </si>
  <si>
    <t>Coordenador  do PIBIC - Email</t>
  </si>
  <si>
    <t>Total de Alunos na Graduação</t>
  </si>
  <si>
    <t>Total de Alunos  no Mestrado</t>
  </si>
  <si>
    <t>Total de Alunos no Doutorado</t>
  </si>
  <si>
    <t>Tipo de Ingresso na Graduação</t>
  </si>
  <si>
    <t>N°de bolsistas de PQ</t>
  </si>
  <si>
    <t>N° de bolsistas DT</t>
  </si>
  <si>
    <t>N° de Total PPGS Mestrado</t>
  </si>
  <si>
    <t>N° de Total PPGS Doutorado</t>
  </si>
  <si>
    <t>N° de grupos de pesquisa no DI</t>
  </si>
  <si>
    <t>N° de  total de bolsas demandadas pelos orientadores 1° ciclo</t>
  </si>
  <si>
    <t>N° de  de projetos submetidos 1° ciclo</t>
  </si>
  <si>
    <t>N° de  total de bolsas demandadas pelos orientadores 2° ciclo</t>
  </si>
  <si>
    <t>N° de de projetos submetidos 2° ciclo</t>
  </si>
  <si>
    <t>Nº de Linhas de Pesquisa desenvolvidas</t>
  </si>
  <si>
    <t>Nº de doutores envolvidos com a Pesquisa</t>
  </si>
  <si>
    <t>2019-2020</t>
  </si>
  <si>
    <t>Participa INCT?</t>
  </si>
  <si>
    <t>Bolsas IC na instituição - Da instituição 2019-20</t>
  </si>
  <si>
    <t>Bolsas IC na instituição - Voluntário 2019-20</t>
  </si>
  <si>
    <t>Bolsas IC na instituição - FAPs 2019-20</t>
  </si>
  <si>
    <t>Bolsas IC na instituição - Outras Instituições 2019-20</t>
  </si>
  <si>
    <t>N° Pesquisadores Mestres 40H</t>
  </si>
  <si>
    <t>N°Pesquisadores Mestres 20H</t>
  </si>
  <si>
    <t>N° Pesquisadores Mestres menos de 20H</t>
  </si>
  <si>
    <t>Total de Pesquisadores Mestres</t>
  </si>
  <si>
    <t>N° Pesquisadores Doutores 40H</t>
  </si>
  <si>
    <t>N° Pesquisadores Doutores 20H</t>
  </si>
  <si>
    <t>N° Pesquisadores Doutores menos de 20H</t>
  </si>
  <si>
    <t>Total de Pesquisadores Doutores</t>
  </si>
  <si>
    <t>Natureza Juridica da Instituição</t>
  </si>
  <si>
    <t>Inst é:</t>
  </si>
  <si>
    <t>O formulário deverá ser preenchido SOMENTE em EXCEL e salvo em formato xls, pois as informações serão transferidas para um sistema auxiliar. Solicitamos que preencham APENAS os campos disponíveis, sendo proibida a alteração dos demais campos. As informações podem ser digitadas ou inseridas diretamente nos campos (Ctrl+V), preferencialmente sem formatação. Algumas células apresentam menu para seleção da resposta. Clique na célula para abrir as opções de escolha. Para quaisquer dúvidas e sugestões solicitamos encaminhar e-mail para copad@cnpq.br.</t>
  </si>
  <si>
    <t>2020-2021</t>
  </si>
  <si>
    <t>2021-2022</t>
  </si>
  <si>
    <t>1° Ciclo (01/09/2020 - 31/08/2021)</t>
  </si>
  <si>
    <t>2º ciclo (01/09/2021- 31/08/2022)</t>
  </si>
  <si>
    <t>1° Ciclo 01/09/2020 - 31/08/2021</t>
  </si>
  <si>
    <t>1º ciclo (01/09/2020 - 31/08/2021)</t>
  </si>
  <si>
    <t>2° Ciclo 01/09/2021- 31/08/2022</t>
  </si>
  <si>
    <t>Representante Institucional de Iniciação Científica</t>
  </si>
  <si>
    <t>INFORMAÇÕES ADICIONAIS</t>
  </si>
  <si>
    <t>Sobre o Corpo Discente:</t>
  </si>
  <si>
    <t xml:space="preserve"> Sobre a Pesquisa na Instituição</t>
  </si>
  <si>
    <t>Conceito Enade</t>
  </si>
  <si>
    <t>Sim</t>
  </si>
  <si>
    <t>Não</t>
  </si>
  <si>
    <t>Faculdade</t>
  </si>
  <si>
    <t>Instituto Federal</t>
  </si>
  <si>
    <t>Centro Universitário</t>
  </si>
  <si>
    <t>Universidade</t>
  </si>
  <si>
    <t>Centro de Pesquisa</t>
  </si>
  <si>
    <t>Pública</t>
  </si>
  <si>
    <t>Privada</t>
  </si>
  <si>
    <t>Federal</t>
  </si>
  <si>
    <t>Municipal</t>
  </si>
  <si>
    <t>Estadual</t>
  </si>
  <si>
    <t xml:space="preserve">A instituição é </t>
  </si>
  <si>
    <t>Sua natureza Jurídica:</t>
  </si>
  <si>
    <t>Anual</t>
  </si>
  <si>
    <t>Semestral</t>
  </si>
  <si>
    <t>Menos de 20 H</t>
  </si>
  <si>
    <t>Identificação</t>
  </si>
  <si>
    <t>A identificação e o item A devem ser preenchidos por todas as instituições novas e por instituições que receberam cotas na última vigência 2020/2022.</t>
  </si>
  <si>
    <t>SOBRE O COMITÊ INSTITUCIONAL:</t>
  </si>
  <si>
    <t>SOBRE O PROCESSO DE AVALIAÇÃO:</t>
  </si>
  <si>
    <t>O item B2 deve ser preenchido por instituições que receberam cotas na última vigência 2020/2022.</t>
  </si>
  <si>
    <t>O relatório institucional deve ser preenchido por instituições que receberam cotas na última vigência 2020/2022.</t>
  </si>
  <si>
    <t>Esfera:</t>
  </si>
  <si>
    <t>Instituição Científica, Tecnológica e de Inovação</t>
  </si>
  <si>
    <t>Mestres (Quantidade)</t>
  </si>
  <si>
    <t>Doutores (Quantidade)</t>
  </si>
  <si>
    <t>Quantidade de Cursos</t>
  </si>
  <si>
    <t>B1.2- Ano de criação do programa:</t>
  </si>
  <si>
    <t>Quantidade total de bolsas demandadas pelos orientadores</t>
  </si>
  <si>
    <t>Quantidade de projetos submetidos</t>
  </si>
  <si>
    <t>Quantidade de projetos qualificados</t>
  </si>
  <si>
    <t>Quantidade de projetos selecionados</t>
  </si>
  <si>
    <t>B2.2 - Ano de Criação do Programa na instituição:</t>
  </si>
  <si>
    <t>A.4 - Sobre o Corpo de Pesquisadores</t>
  </si>
  <si>
    <t>A.3 - Quantos estudantes ingressam na graduação a cada seleção?</t>
  </si>
  <si>
    <t>A.2 - A seleção para ingresso na graduação é:</t>
  </si>
  <si>
    <t>A.1 - Total de Alunos</t>
  </si>
  <si>
    <r>
      <t xml:space="preserve">A - Dimensão da pesquisa realizada na instituição. </t>
    </r>
    <r>
      <rPr>
        <b/>
        <sz val="11"/>
        <color indexed="10"/>
        <rFont val="Calibri"/>
        <family val="2"/>
      </rPr>
      <t xml:space="preserve">(Preenchimento por todas as instituições proponentes) </t>
    </r>
  </si>
  <si>
    <t>N° egressos na graduação a cada seleção</t>
  </si>
  <si>
    <t>N° Total de Cursos na Graduação</t>
  </si>
  <si>
    <t>N° Cursos de Graduação Conceito Enade 1</t>
  </si>
  <si>
    <t>N° Cursos de Graduação Conceito Enade 2</t>
  </si>
  <si>
    <t>N° Cursos de Graduação Conceito Enade 3</t>
  </si>
  <si>
    <t>N° Cursos de Graduação Conceito Enade 4</t>
  </si>
  <si>
    <t>N° Cursos de Graduação Conceito Enade 5</t>
  </si>
  <si>
    <t>Participa INCT? Se sim Qual? 1</t>
  </si>
  <si>
    <t>Participa INCT? Se sim Qual? 2</t>
  </si>
  <si>
    <t>Participa INCT? Se sim Qual? 3</t>
  </si>
  <si>
    <t>Participa INCT? Se sim Qual? 4</t>
  </si>
  <si>
    <t>Participa INCT? Se sim Qual? 5</t>
  </si>
  <si>
    <t>Participa INCT? Se sim Qual? 6</t>
  </si>
  <si>
    <t>Participa INCT? Se sim Qual? 7</t>
  </si>
  <si>
    <t>Participa INCT? Se sim Qual? 8</t>
  </si>
  <si>
    <t>Participa INCT? Se sim Qual? 9</t>
  </si>
  <si>
    <t>Participa INCT? Se sim Qual? 10</t>
  </si>
  <si>
    <t>Proj. Institu. Com financiamento vigente 1</t>
  </si>
  <si>
    <t>Proj. Institu. Com financiamento vigente 2</t>
  </si>
  <si>
    <t>Proj. Institu. Com financiamento vigente 3</t>
  </si>
  <si>
    <t>Proj. Institu. Com financiamento vigente 4</t>
  </si>
  <si>
    <t>Proj. Institu. Com financiamento vigente 5</t>
  </si>
  <si>
    <t>Proj. Institu. Com financiamento vigente 6</t>
  </si>
  <si>
    <t>Proj. Institu. Com financiamento vigente 7</t>
  </si>
  <si>
    <t>Proj. Institu. Com financiamento vigente 8</t>
  </si>
  <si>
    <t>Proj. Institu. Com financiamento vigente 9</t>
  </si>
  <si>
    <t>Proj. Institu. Com financiamento vigente 10</t>
  </si>
  <si>
    <t>A inst. Mantém programa de IC próprio?</t>
  </si>
  <si>
    <t>Se sim, ano de criação do programa</t>
  </si>
  <si>
    <t>Quantidade de bolsas aportadas pelo programa próprio de IC</t>
  </si>
  <si>
    <t>Breve descrição do programa de IC da inst.</t>
  </si>
  <si>
    <t>Bolsas IC na instituição - Da instituição 2020-21</t>
  </si>
  <si>
    <t>Bolsas IC na instituição - Da instituição 2021-22</t>
  </si>
  <si>
    <t>Bolsas IC na instituição - Voluntário 2020-21</t>
  </si>
  <si>
    <t>Bolsas IC na instituição - Voluntário 2021-22</t>
  </si>
  <si>
    <t>Bolsas IC na instituição - FAPs 2020-21</t>
  </si>
  <si>
    <t>Bolsas IC na instituição - FAPs 2021-22</t>
  </si>
  <si>
    <t>Bolsas IC na instituição - Outras Instituições 2020-21</t>
  </si>
  <si>
    <t>Bolsas IC na instituição - Outras Instituições 2021-22</t>
  </si>
  <si>
    <t>Possui Comitê institucional para acompanhamento do programa?</t>
  </si>
  <si>
    <t>O programa realiza CP para seleção?</t>
  </si>
  <si>
    <t>Possui Comitê ext. de avaliação?</t>
  </si>
  <si>
    <t>Há política de acomp. De egressos?</t>
  </si>
  <si>
    <t>Se sim, breve descrição do acomp.</t>
  </si>
  <si>
    <t>A inst. Não foi contempl. Na ultima edição, mas foi antes?</t>
  </si>
  <si>
    <t>Períodos de participação do prog.</t>
  </si>
  <si>
    <t>Participa PIBIC-Af?</t>
  </si>
  <si>
    <t>Participa PIBITI?</t>
  </si>
  <si>
    <t>Participa PIBIC-EM?</t>
  </si>
  <si>
    <t>Critério B1</t>
  </si>
  <si>
    <t>B2</t>
  </si>
  <si>
    <t>Ano de criação do programa</t>
  </si>
  <si>
    <t>Inst. Contemplada em outras edições PIBIC?</t>
  </si>
  <si>
    <t>Desde quando participa do PIBIC?</t>
  </si>
  <si>
    <t>Há rotatividade do comitê externo?</t>
  </si>
  <si>
    <t>Houve reunião do comitê externo e institucional antes da avaliação dos trabalhos?</t>
  </si>
  <si>
    <t>Como o Comitê externo atua na instituição:?</t>
  </si>
  <si>
    <t>Principais cirtérios de seleção - 1° Ciclo</t>
  </si>
  <si>
    <t>Principais cirtérios de seleção - 2° Ciclo</t>
  </si>
  <si>
    <t>Principais dificuldades na seleção - 1° Ciclo</t>
  </si>
  <si>
    <t>Principais dificuldades na seleção - 2° Ciclo</t>
  </si>
  <si>
    <t>Relatório dos bolsistas 1° ciclo</t>
  </si>
  <si>
    <t>N° Trabalhos apresentados 1° ciclo</t>
  </si>
  <si>
    <t>Mesas redondas 1° ciclo</t>
  </si>
  <si>
    <t>Formas de premiação 1° ciclo</t>
  </si>
  <si>
    <t>Data do congresso de IC 1° ciclo</t>
  </si>
  <si>
    <t>Link para anais do congresso de IC 1° ciclo</t>
  </si>
  <si>
    <t>Relatório dos bolsistas 2° ciclo</t>
  </si>
  <si>
    <t>N° Trabalhos apresentados 2° ciclo</t>
  </si>
  <si>
    <t>Mesas redondas 2° ciclo</t>
  </si>
  <si>
    <t>Formas de premiação 2° ciclo</t>
  </si>
  <si>
    <t>Data do congresso de IC 2° ciclo</t>
  </si>
  <si>
    <t>Link para anais do congresso de IC 2° ciclo</t>
  </si>
  <si>
    <t>Infos adicionais</t>
  </si>
  <si>
    <t>Relatorio Institucional 1</t>
  </si>
  <si>
    <t>Relatorio Institucional 2</t>
  </si>
  <si>
    <t>Relatorio Institucional 3</t>
  </si>
  <si>
    <t>A.6 - Quantidade de PPGs na modalidade Doutorado</t>
  </si>
  <si>
    <t>A.5 - Quantidade de PPGs na modalidade Mestrado</t>
  </si>
  <si>
    <t>A.7 - Quantitativo de bolsistas de Produtividade em Pesquisa (PQ):</t>
  </si>
  <si>
    <t>A.8 - Bolsas de Produtividade em Desenvolvimento Tecnológico e Extensão Inovadora (DT):</t>
  </si>
  <si>
    <t>A.9 - Quantidade total de cursos de graduação:</t>
  </si>
  <si>
    <t>A.10 - Quantidade de cursos de graduação por conceito Enade:</t>
  </si>
  <si>
    <t>A.11 - Quantos Grupos de Pesquisa estão ativos no Diretório de Pesquisa do CNPq?</t>
  </si>
  <si>
    <t>A.12 - Quantidade de Linhas de Pesquisa desenvolvidas:</t>
  </si>
  <si>
    <t>A.13 - Quantidade de doutores envolvidos com a Pesquisa:</t>
  </si>
  <si>
    <t>A.14 - A instituição participa em Programas e/ou Redes de Pesquisa tais como Institutos Nacionais de Ciência e Tecnologia (INCT)?</t>
  </si>
  <si>
    <t>O item B1 deve ser preenchido por instituições que não receberam cotas na última vigência 2020/2022.</t>
  </si>
  <si>
    <t>PIBITI 2022/2024</t>
  </si>
  <si>
    <t>Proposta Institucional de Bolsas de Iniciação em Desenvolvimento Tecnológico e Inovação</t>
  </si>
  <si>
    <t>A.14.1 - Se sim, cite as principais:</t>
  </si>
  <si>
    <r>
      <t xml:space="preserve">A.15 - Listar os principais projetos institucionais com financiamentos vigentes com agências oficiais de fomento, organismos internacionais e instituições privadas </t>
    </r>
    <r>
      <rPr>
        <i/>
        <sz val="11"/>
        <color indexed="8"/>
        <rFont val="Calibri"/>
        <family val="2"/>
      </rPr>
      <t>(limitado a 10):</t>
    </r>
  </si>
  <si>
    <t>B - Desenvolvimento do Programa Institucional de Iniciação Tecnológica e Inovação</t>
  </si>
  <si>
    <t>B1.1- A instituição mantém um programa próprio de iniciação tecnológica e inovação?</t>
  </si>
  <si>
    <t>B1 - Preenchimento somente pelas Instituições que não receberam cotas na última vigência 2020/2022 do PIBITI</t>
  </si>
  <si>
    <t>IT da Instituição</t>
  </si>
  <si>
    <t>IT Voluntário</t>
  </si>
  <si>
    <t>IT da Fundação de Amparo a Pesquisa do Estado/Secretaria de C&amp;T</t>
  </si>
  <si>
    <t>Entende-se por IT da Instituição as bolsas custeadas pela própria instituição.</t>
  </si>
  <si>
    <t>Considera-se IT voluntário os alunos de graduação que participam dos projetos de IT sem receber bolsa.</t>
  </si>
  <si>
    <t>B1.5 - Breve descrição do Programa de Iniciação Tecnológica e Inovação existente na Instituição, incluindo as estratégias para propiciar aos estudantes o acesso a conhecimentos, metodologias e práticas relativas a atividades voltadas ao desenvolvimento tecnológico e processos de inovação:</t>
  </si>
  <si>
    <t>B1.4.1 Se sim, indique o link para acessá-la:</t>
  </si>
  <si>
    <t>B1.3 Se existe um programa, qual a quantidade de bolsas de Iniciação Tecnológica aportado pela instituição para seu programa de IT?</t>
  </si>
  <si>
    <t>B2.1 - Breve descrição do Programa de Iniciação Tecnológica e Inovação existente na Instituição, incluindo as estratégias para propiciar aos estudantes o acesso a conhecimentos, metodologias e práticas relativas a atividades voltadas ao desenvolvimento tecnológico e processos de inovação:</t>
  </si>
  <si>
    <t>B2 - Preenchimento somente pelas Instituições  que receberam cotas na última vigência 2020/2022 do PIBITI</t>
  </si>
  <si>
    <t>Quantidade média de bolsistas PIBITI por orientador na Instituição</t>
  </si>
  <si>
    <t>Número de Bolsistas PIBITI</t>
  </si>
  <si>
    <t>C1 - Há acordos vigentes de cooperação com empresas?</t>
  </si>
  <si>
    <t>C1.1 - Se sim, cite:</t>
  </si>
  <si>
    <t>O relatório institucional só deve ser preenchido por instituições que receberam cotas na última vigência do PIBITI 2020/2022.</t>
  </si>
  <si>
    <t>1. Principais resultados do PIBITI na Instituição:</t>
  </si>
  <si>
    <t>3. Sugestões ao CNPq para aperfeiçoar o PIBITI:</t>
  </si>
  <si>
    <t>Adicionar informações que possam ser relevantes para a avaliação, relacionadas às atividades de Iniciação Tecnológica e Inovação desenvolvidas pela Instituição.</t>
  </si>
  <si>
    <t>Listar as áreas prioritárias com as quais o Programa de Iniciação Tecnológica e Inovação na Instituição se relaciona:</t>
  </si>
  <si>
    <t>Descrever ações realizadas ou planejadas pela instituição relacionadas à disseminação dos resultados das pesquisas nos canais de informação disponíveis (publicações, promoção de eventos tecnológicos e de negócios, extensão universitária ligada à tecnologia e inovação, acesso à formação em Propriedade Intelectual e Industrial etc.).</t>
  </si>
  <si>
    <t>Breve descrição institucional de estratégias inovadoras para atrair e estimular talentos para as carreiras tecnológicas e de inovação e formação profissional no âmbito do PIBITI. Podem ser consideradas como estratégias formas inovadoras de contrapartida da Instituição para o apoio ao Programa, tais como: apoio à participação em eventos nacionais e internacionais, programas de intercâmbio e mobilidade, oferta de estágios tecnológicos, entre outros.</t>
  </si>
  <si>
    <t xml:space="preserve">2. Principais dificuldades na condução do PIBITI na Instituição: </t>
  </si>
  <si>
    <t>B1.6 - A Instituição recebe financiamento de bolsas de Iniciação Tecnológica e Inovação de outros órgãos? Se sim, quais e o número de bolsas por órgão</t>
  </si>
  <si>
    <t>B1.8 - Número médio de projetos de IT por Grupos de Pesquisa:</t>
  </si>
  <si>
    <t>B1.10 - A instituição possui comitê institucional para acompanhamento do Programa?</t>
  </si>
  <si>
    <t>B1.11 - O Programa realiza chamadas públicas para seleção de estudantes?</t>
  </si>
  <si>
    <t>B1.12 - O Programa possui comitê externo de avaliação?</t>
  </si>
  <si>
    <t xml:space="preserve">B1.13 - Há uma política de acompanhamento de egressos? </t>
  </si>
  <si>
    <t>B1.13.1 - Se sim, faça um breve relato dessa política (indique, caso houver, página web que contenha informações/resultados sobre essa política na sua instituição).</t>
  </si>
  <si>
    <t>B1.7 - Número de doutores com dedicação exclusiva por alunos de graduação:</t>
  </si>
  <si>
    <t>B1.14 - A instituição não foi contemplada na última vigência do PIBITI, mas já participou em outra vigência?</t>
  </si>
  <si>
    <t>B1.15 - Se sim, indique o(s) período(s) de participação no Programa:</t>
  </si>
  <si>
    <t>B1.9 - Número médio de projetos de IT por linha de pesquisa:</t>
  </si>
  <si>
    <t>B2.3.1 Se sim, indique o link para acessá-la:</t>
  </si>
  <si>
    <t>B2.4 - A instituição  foi contemplada em outras edições do PIBITI/CNPq ?</t>
  </si>
  <si>
    <t>B2.5 - Se sim, desde quando participa do PIBITI/CNPq?</t>
  </si>
  <si>
    <t>B2.7 - Número de Bolsas do Programa de Iniciação Tecnológica e Inovação na Instituição (se houver):</t>
  </si>
  <si>
    <t>B2.8 - Existem projetos de desenvolvimento tecnológico e inovação com financiamentos vigentes junto a agências oficiais de fomento, organismos internacionais e instituições privadas?</t>
  </si>
  <si>
    <t>B2.8.1 -  Se sim, cite os principais:</t>
  </si>
  <si>
    <t>B2.10 - Número médio de projetos de IT por Grupos de Pesquisa:</t>
  </si>
  <si>
    <t xml:space="preserve">B2.12 - Há uma política de acompanhamento de egressos? </t>
  </si>
  <si>
    <t>B2.12.1 - Se sim, faça um breve relato dessa política (indique, caso houver, página web que contenha informações/resultados sobre essa política na sua instituição):</t>
  </si>
  <si>
    <t>B2.9 - Número de doutores com dedicação exclusiva por alunos de graduação:</t>
  </si>
  <si>
    <t>B2.11 - Número médio de projetos de IT por linha de pesquisa:</t>
  </si>
  <si>
    <t>B2.13 - Indicar link para acesso ou colar cópia do Edital de seleção do PIBITI (1º ciclo: 01/09/2020 - 31/08/2021) na Instituição:</t>
  </si>
  <si>
    <t>B2.14 - Indicar link para acesso ou colar cópia do Edital de seleção do PIBITI (2º ciclo: 01/09/2021- 31/08/2022) na Instituição:</t>
  </si>
  <si>
    <t>B2.15 - Demanda ao PIBITI no Edital de seleção na Instituição:</t>
  </si>
  <si>
    <t>B2.16 - Relação dos componentes do Comitê Externo, participantes do processo de Seleção:</t>
  </si>
  <si>
    <r>
      <t>B2.17 – Há rotatividade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de membros para participar do Comitê Externo?</t>
    </r>
  </si>
  <si>
    <t>B2.18 – Houve uma reunião entre o Comitê Institucional e o Externo antes da avaliação dos trabalhos dos bolsistas?</t>
  </si>
  <si>
    <t>B2.19 – Como o Comitê Externo atua na Instituição? (Breve relato)</t>
  </si>
  <si>
    <t>B2.20 - Principais critérios utilizados no processo de seleção:</t>
  </si>
  <si>
    <t>B2.21  - Principais dificuldades encontradas no processo de seleção:</t>
  </si>
  <si>
    <t>B2.22 - Número de bolsistas PIBITI distribuídos por Área do Conhecimento na vigência 2020/2022:</t>
  </si>
  <si>
    <t>B2.23 - Relação dos componentes do Comitê Institucional:</t>
  </si>
  <si>
    <t>B2.24.1 Relatório dos bolsistas:</t>
  </si>
  <si>
    <t>B2.24.2 Número de trabalhos apresentados (oral e painéis) no Congresso de IT ou evento similar:</t>
  </si>
  <si>
    <t>B2.24.3 Mesas redondas, conferências ou cursos realizados:</t>
  </si>
  <si>
    <t>B2.24 Resumir as atividades do processo de avaliação do PIBITI na Instituição 1º ciclo: (01/09/2020 - 31/08/2021):</t>
  </si>
  <si>
    <t>B2.24.4 Formas de premiação:</t>
  </si>
  <si>
    <t>B2.24.5 Data da realização do Congresso de IT ou evento similar:</t>
  </si>
  <si>
    <t xml:space="preserve">B2.24.6 Indicar link para acesso aos Anais do Congresso de IT ou evento similar. </t>
  </si>
  <si>
    <t>B2.25  Resumir as atividades do processo de avaliação do PIBITI na Instituição 2º ciclo: (01/09/2021- 31/08/2022):</t>
  </si>
  <si>
    <t>B2.25.1 Relatório dos bolsistas:</t>
  </si>
  <si>
    <t>B2.25.2 Número de trabalhos apresentados (oral e painéis) no Congresso de IT ou evento similar:</t>
  </si>
  <si>
    <t>B2.25.3 Mesas redondas, conferências ou cursos realizados:</t>
  </si>
  <si>
    <t>B2.25.4 Formas de premiação:</t>
  </si>
  <si>
    <t>B2.25.5 Data da realização do Congresso de IT ou evento similar:</t>
  </si>
  <si>
    <t xml:space="preserve">B2.25.6 Indicar link para acesso aos Anais do Congresso de IT ou evento similar. </t>
  </si>
  <si>
    <t>B1.16 - A Instituição participa de outros programas de Iniciação Científica do CNPq? Se sim, indique quais:</t>
  </si>
  <si>
    <t>B2.6 - A Instituição participa de outros programas de Iniciação Científica do CNPq?</t>
  </si>
  <si>
    <r>
      <t>C - Política de Inovação na instituição para a execução do PIBITI</t>
    </r>
    <r>
      <rPr>
        <b/>
        <sz val="11"/>
        <color indexed="36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(Preenchimento por todas as instituições proponentes)</t>
    </r>
  </si>
  <si>
    <t>C3 - Há participação em redes de inovação tecnológica?</t>
  </si>
  <si>
    <t>C3.1 - Se sim, cite as redes:</t>
  </si>
  <si>
    <t>C4.1 - Adicione comentário sobre resposta anterior, se for o caso:</t>
  </si>
  <si>
    <r>
      <t xml:space="preserve">E - Grau de aderência às Áreas Prioritárias estabelecidas na Portaria MCTI nº 5.109/2021 e/ou às áreas de ciência básica e fundamental. </t>
    </r>
    <r>
      <rPr>
        <b/>
        <sz val="11"/>
        <color indexed="10"/>
        <rFont val="Calibri"/>
        <family val="2"/>
      </rPr>
      <t>(Preenchimento por todas as instituições proponentes)</t>
    </r>
  </si>
  <si>
    <r>
      <t xml:space="preserve">F - Estratégias inovadoras da Instituição para atrair e estimular talentos para o PIBITI. </t>
    </r>
    <r>
      <rPr>
        <b/>
        <sz val="11"/>
        <color indexed="10"/>
        <rFont val="Calibri"/>
        <family val="2"/>
      </rPr>
      <t>(Preenchimento por todas as instituições proponentes)</t>
    </r>
  </si>
  <si>
    <r>
      <t>D - Plano de Divulgação Científica, Tecnológica e de Inovação</t>
    </r>
    <r>
      <rPr>
        <b/>
        <sz val="11"/>
        <color indexed="36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(Preenchimento por todas as instituições proponentes)</t>
    </r>
  </si>
  <si>
    <t>Os itens C, D, E e F devem ser preenchidos por todas as instituições novas e por instituições que receberam cotas na última vigência 2020/2022.</t>
  </si>
  <si>
    <t>Coordenador Institucional de Iniciação</t>
  </si>
  <si>
    <t>B1.4 - A instituição mantém política de inovação baseada na Política Nacional de Inovação?</t>
  </si>
  <si>
    <t>C4 - A instituição conta com Núcleo de Inovação Tecnológica/NIT ou Escritório de Transferência de Tecnologia/ETT, considerando também parcerias ou terceirizados?</t>
  </si>
  <si>
    <t>B2.3 - A instituição mantém política de inovação baseada na Política Nacional de Inovação?</t>
  </si>
  <si>
    <t>C2 - Há incubadoras de base tecnológica ou parcerias com incubadoras?</t>
  </si>
  <si>
    <t>A instituição mantém política de inovação baseada na Política Nacional de Inovação?</t>
  </si>
  <si>
    <t>Se sim, indique o link para acessá-la:</t>
  </si>
  <si>
    <t xml:space="preserve"> Número de doutores com dedicação exclusiva por alunos de graduação:</t>
  </si>
  <si>
    <t xml:space="preserve"> Número médio de projetos de IT por linha de pesquisa:</t>
  </si>
  <si>
    <t>Número médio de projetos de IT por Grupos de Pesquisa:</t>
  </si>
  <si>
    <t>Número médio de projetos de IT por linha de pesquisa:</t>
  </si>
  <si>
    <t>Critério B2</t>
  </si>
  <si>
    <t>Número de doutores com dedicação exclusiva por alunos de graduação:</t>
  </si>
  <si>
    <t xml:space="preserve"> Se sim, faça um breve relato dessa política</t>
  </si>
  <si>
    <t>C2.1 - Se sim, cite os nomes das empresas incubadas e informe os links:</t>
  </si>
  <si>
    <t>C5 - Proteções do conhecimento requeridas pela instituição (patentes, produtos, processos, protótipos, marcas, desenhos industriais, softwares, cultivares e outros):</t>
  </si>
  <si>
    <t>C6 - Patentes vigentes sob titularidade da instituição no país e no exterior</t>
  </si>
  <si>
    <t>C7 - Proteções do conhecimento transferidas pela instituição para empresas/sociedade (patentes, produtos, processos, protótipos, marcas, desenhos industriais, softwares, cultivares e outros):</t>
  </si>
  <si>
    <t>C8 - Descrever brevemente a política de inovação desenvolvida em sua instituição:</t>
  </si>
  <si>
    <t>D</t>
  </si>
  <si>
    <t>E</t>
  </si>
  <si>
    <t>F</t>
  </si>
  <si>
    <t>Breve descrição do programa de It da inst.</t>
  </si>
  <si>
    <t>Participa PIBIC?</t>
  </si>
  <si>
    <t>B2.8.1-1</t>
  </si>
  <si>
    <t>B2.8.1-2</t>
  </si>
  <si>
    <t>B2.8.1-3</t>
  </si>
  <si>
    <t>B2.8.1-4</t>
  </si>
  <si>
    <t>B2.8.1-5</t>
  </si>
  <si>
    <t>B2.8.1-6</t>
  </si>
  <si>
    <t>B2.8.1-7</t>
  </si>
  <si>
    <t>B2.8.1-8</t>
  </si>
  <si>
    <t>B2.8.1-9</t>
  </si>
  <si>
    <t>B2.8.1-10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</si>
</sst>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Ativado&quot;;&quot;Ativado&quot;;&quot;Desativado&quot;"/>
    <numFmt numFmtId="168" formatCode="[$€-2]\ #,##0.00_);[Red]\([$€-2]\ #,##0.00\)"/>
    <numFmt numFmtId="169" formatCode="[$-F800]dddd\,\ mmmm\ dd\,\ yyyy"/>
    <numFmt numFmtId="170" formatCode="[$-416]dddd\,\ d&quot; de &quot;mmmm&quot; de &quot;yyyy"/>
  </numFmts>
  <fonts count="3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0"/>
      <name val="Calibri"/>
      <family val="2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1" applyNumberFormat="0" applyAlignment="0" applyProtection="0"/>
    <xf numFmtId="0" fontId="24" fillId="13" borderId="2" applyNumberFormat="0" applyAlignment="0" applyProtection="0"/>
    <xf numFmtId="0" fontId="25" fillId="0" borderId="3" applyNumberFormat="0" applyFill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4" borderId="14" xfId="0" applyFont="1" applyFill="1" applyBorder="1" applyAlignment="1" applyProtection="1">
      <alignment vertical="center"/>
      <protection/>
    </xf>
    <xf numFmtId="0" fontId="11" fillId="4" borderId="15" xfId="0" applyFont="1" applyFill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4" borderId="0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0" fontId="14" fillId="0" borderId="0" xfId="44" applyFont="1" applyBorder="1" applyAlignment="1" applyProtection="1">
      <alignment horizontal="center" vertical="center" wrapText="1"/>
      <protection/>
    </xf>
    <xf numFmtId="14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" fillId="4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1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9" fillId="8" borderId="0" xfId="0" applyFont="1" applyFill="1" applyBorder="1" applyAlignment="1" applyProtection="1">
      <alignment horizontal="center" vertical="center" wrapText="1"/>
      <protection/>
    </xf>
    <xf numFmtId="0" fontId="9" fillId="8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4" borderId="17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9" fillId="8" borderId="0" xfId="0" applyFont="1" applyFill="1" applyBorder="1" applyAlignment="1" applyProtection="1">
      <alignment horizontal="center" vertical="center"/>
      <protection/>
    </xf>
    <xf numFmtId="0" fontId="9" fillId="8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2" fillId="4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4" fillId="0" borderId="10" xfId="44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4" xfId="0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14" fillId="0" borderId="20" xfId="44" applyFont="1" applyBorder="1" applyAlignment="1" applyProtection="1">
      <alignment vertical="center" wrapText="1"/>
      <protection locked="0"/>
    </xf>
    <xf numFmtId="0" fontId="9" fillId="4" borderId="20" xfId="0" applyFont="1" applyFill="1" applyBorder="1" applyAlignment="1" applyProtection="1">
      <alignment horizontal="center" vertical="center"/>
      <protection/>
    </xf>
    <xf numFmtId="0" fontId="9" fillId="4" borderId="22" xfId="0" applyFont="1" applyFill="1" applyBorder="1" applyAlignment="1" applyProtection="1">
      <alignment horizontal="center" vertical="center"/>
      <protection/>
    </xf>
    <xf numFmtId="0" fontId="9" fillId="4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6" fillId="8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6" fillId="8" borderId="0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85725</xdr:rowOff>
    </xdr:from>
    <xdr:to>
      <xdr:col>3</xdr:col>
      <xdr:colOff>85725</xdr:colOff>
      <xdr:row>4</xdr:row>
      <xdr:rowOff>200025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29"/>
  <sheetViews>
    <sheetView showGridLines="0" showRowColHeaders="0" tabSelected="1" zoomScale="85" zoomScaleNormal="85" zoomScaleSheetLayoutView="85" zoomScalePageLayoutView="0" workbookViewId="0" topLeftCell="A1">
      <selection activeCell="D21" sqref="D21:N21"/>
    </sheetView>
  </sheetViews>
  <sheetFormatPr defaultColWidth="0" defaultRowHeight="12.75" zeroHeight="1"/>
  <cols>
    <col min="1" max="2" width="2.421875" style="22" customWidth="1"/>
    <col min="3" max="3" width="15.00390625" style="22" customWidth="1"/>
    <col min="4" max="4" width="9.00390625" style="22" customWidth="1"/>
    <col min="5" max="6" width="10.28125" style="22" customWidth="1"/>
    <col min="7" max="7" width="7.421875" style="22" customWidth="1"/>
    <col min="8" max="15" width="8.7109375" style="22" customWidth="1"/>
    <col min="16" max="16" width="8.8515625" style="22" customWidth="1"/>
    <col min="17" max="17" width="3.140625" style="22" customWidth="1"/>
    <col min="18" max="18" width="2.28125" style="22" customWidth="1"/>
    <col min="19" max="19" width="2.28125" style="22" hidden="1" customWidth="1"/>
    <col min="20" max="20" width="9.140625" style="22" hidden="1" customWidth="1"/>
    <col min="21" max="21" width="18.7109375" style="22" hidden="1" customWidth="1"/>
    <col min="22" max="23" width="13.421875" style="22" hidden="1" customWidth="1"/>
    <col min="24" max="255" width="9.140625" style="22" hidden="1" customWidth="1"/>
    <col min="256" max="16384" width="19.28125" style="22" hidden="1" customWidth="1"/>
  </cols>
  <sheetData>
    <row r="1" ht="12" customHeight="1"/>
    <row r="2" spans="2:17" ht="9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2:18" ht="6" customHeight="1">
      <c r="B3" s="1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15"/>
    </row>
    <row r="4" spans="1:18" s="43" customFormat="1" ht="17.25" customHeight="1">
      <c r="A4" s="44"/>
      <c r="B4" s="180" t="s">
        <v>380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45"/>
    </row>
    <row r="5" spans="2:17" s="43" customFormat="1" ht="17.25" customHeight="1">
      <c r="B5" s="61"/>
      <c r="C5" s="49"/>
      <c r="D5" s="49"/>
      <c r="E5" s="49"/>
      <c r="F5" s="49"/>
      <c r="G5" s="49"/>
      <c r="H5" s="49"/>
      <c r="I5" s="49" t="s">
        <v>379</v>
      </c>
      <c r="J5" s="49"/>
      <c r="K5" s="49"/>
      <c r="L5" s="49"/>
      <c r="M5" s="49"/>
      <c r="N5" s="49"/>
      <c r="O5" s="49"/>
      <c r="P5" s="49"/>
      <c r="Q5" s="60"/>
    </row>
    <row r="6" spans="2:17" ht="8.25" customHeight="1">
      <c r="B6" s="15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6"/>
    </row>
    <row r="7" spans="2:17" ht="33.75" customHeight="1">
      <c r="B7" s="15"/>
      <c r="C7" s="166" t="s">
        <v>270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"/>
    </row>
    <row r="8" spans="2:17" ht="7.5" customHeight="1">
      <c r="B8" s="1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6"/>
    </row>
    <row r="9" spans="2:17" ht="15">
      <c r="B9" s="15"/>
      <c r="C9" s="166" t="s">
        <v>378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"/>
    </row>
    <row r="10" spans="2:17" ht="8.25" customHeight="1">
      <c r="B10" s="1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6"/>
    </row>
    <row r="11" spans="2:17" ht="15">
      <c r="B11" s="15"/>
      <c r="C11" s="166" t="s">
        <v>273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"/>
    </row>
    <row r="12" spans="2:17" ht="8.25" customHeight="1">
      <c r="B12" s="1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6"/>
    </row>
    <row r="13" spans="2:17" ht="33" customHeight="1">
      <c r="B13" s="15"/>
      <c r="C13" s="166" t="s">
        <v>464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"/>
    </row>
    <row r="14" spans="2:17" ht="8.25" customHeight="1">
      <c r="B14" s="1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6"/>
    </row>
    <row r="15" spans="2:17" ht="15">
      <c r="B15" s="15"/>
      <c r="C15" s="166" t="s">
        <v>274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"/>
    </row>
    <row r="16" spans="2:17" ht="8.25" customHeight="1">
      <c r="B16" s="15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16"/>
    </row>
    <row r="17" spans="2:17" ht="98.25" customHeight="1">
      <c r="B17" s="15"/>
      <c r="C17" s="167" t="s">
        <v>239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"/>
    </row>
    <row r="18" spans="2:17" ht="11.25" customHeight="1">
      <c r="B18" s="1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6"/>
    </row>
    <row r="19" spans="2:17" ht="18" customHeight="1">
      <c r="B19" s="15"/>
      <c r="C19" s="128" t="s">
        <v>269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6"/>
    </row>
    <row r="20" spans="2:17" s="26" customFormat="1" ht="11.25" customHeight="1">
      <c r="B20" s="1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8"/>
    </row>
    <row r="21" spans="2:17" ht="18.75" customHeight="1">
      <c r="B21" s="15"/>
      <c r="C21" s="28" t="s">
        <v>1</v>
      </c>
      <c r="D21" s="153"/>
      <c r="E21" s="155"/>
      <c r="F21" s="155"/>
      <c r="G21" s="155"/>
      <c r="H21" s="155"/>
      <c r="I21" s="155"/>
      <c r="J21" s="155"/>
      <c r="K21" s="155"/>
      <c r="L21" s="155"/>
      <c r="M21" s="155"/>
      <c r="N21" s="154"/>
      <c r="O21" s="24" t="s">
        <v>10</v>
      </c>
      <c r="P21" s="8"/>
      <c r="Q21" s="16"/>
    </row>
    <row r="22" spans="2:17" ht="8.25" customHeight="1">
      <c r="B22" s="15"/>
      <c r="C22" s="30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30"/>
      <c r="P22" s="52"/>
      <c r="Q22" s="16"/>
    </row>
    <row r="23" spans="2:17" ht="18.75" customHeight="1">
      <c r="B23" s="15"/>
      <c r="C23" s="58" t="s">
        <v>2</v>
      </c>
      <c r="D23" s="153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4"/>
      <c r="Q23" s="16"/>
    </row>
    <row r="24" spans="2:17" ht="9" customHeight="1">
      <c r="B24" s="15"/>
      <c r="C24" s="5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6"/>
    </row>
    <row r="25" spans="2:17" ht="18.75" customHeight="1">
      <c r="B25" s="15"/>
      <c r="C25" s="28" t="s">
        <v>3</v>
      </c>
      <c r="D25" s="153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4"/>
      <c r="Q25" s="16"/>
    </row>
    <row r="26" spans="2:17" ht="8.25" customHeight="1">
      <c r="B26" s="15"/>
      <c r="C26" s="30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6"/>
    </row>
    <row r="27" spans="2:17" ht="18.75" customHeight="1">
      <c r="B27" s="15"/>
      <c r="C27" s="28" t="s">
        <v>4</v>
      </c>
      <c r="D27" s="153"/>
      <c r="E27" s="155"/>
      <c r="F27" s="155"/>
      <c r="G27" s="155"/>
      <c r="H27" s="155"/>
      <c r="I27" s="155"/>
      <c r="J27" s="155"/>
      <c r="K27" s="154"/>
      <c r="L27" s="28" t="s">
        <v>5</v>
      </c>
      <c r="M27" s="8"/>
      <c r="N27" s="28" t="s">
        <v>6</v>
      </c>
      <c r="O27" s="153"/>
      <c r="P27" s="154"/>
      <c r="Q27" s="16"/>
    </row>
    <row r="28" spans="2:17" ht="9.75" customHeight="1">
      <c r="B28" s="15"/>
      <c r="C28" s="30"/>
      <c r="D28" s="52"/>
      <c r="E28" s="52"/>
      <c r="F28" s="52"/>
      <c r="G28" s="52"/>
      <c r="H28" s="52"/>
      <c r="I28" s="52"/>
      <c r="J28" s="52"/>
      <c r="K28" s="52"/>
      <c r="L28" s="30"/>
      <c r="M28" s="52"/>
      <c r="N28" s="30"/>
      <c r="O28" s="52"/>
      <c r="P28" s="52"/>
      <c r="Q28" s="16"/>
    </row>
    <row r="29" spans="2:17" ht="18.75" customHeight="1">
      <c r="B29" s="15"/>
      <c r="C29" s="28" t="s">
        <v>7</v>
      </c>
      <c r="D29" s="8"/>
      <c r="E29" s="159" t="s">
        <v>8</v>
      </c>
      <c r="F29" s="160"/>
      <c r="G29" s="85"/>
      <c r="H29" s="86"/>
      <c r="I29" s="86"/>
      <c r="J29" s="86"/>
      <c r="K29" s="86"/>
      <c r="L29" s="86"/>
      <c r="M29" s="86"/>
      <c r="N29" s="86"/>
      <c r="O29" s="86"/>
      <c r="P29" s="115"/>
      <c r="Q29" s="16"/>
    </row>
    <row r="30" spans="2:17" ht="18.75" customHeight="1">
      <c r="B30" s="15"/>
      <c r="C30" s="30"/>
      <c r="D30" s="52"/>
      <c r="E30" s="30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16"/>
    </row>
    <row r="31" spans="2:24" ht="20.25" customHeight="1">
      <c r="B31" s="15"/>
      <c r="C31" s="164" t="s">
        <v>264</v>
      </c>
      <c r="D31" s="164"/>
      <c r="E31" s="153"/>
      <c r="F31" s="154"/>
      <c r="G31" s="161" t="s">
        <v>265</v>
      </c>
      <c r="H31" s="161"/>
      <c r="I31" s="161"/>
      <c r="J31" s="162"/>
      <c r="K31" s="163"/>
      <c r="L31" s="156" t="s">
        <v>275</v>
      </c>
      <c r="M31" s="157"/>
      <c r="N31" s="158"/>
      <c r="O31" s="158"/>
      <c r="Q31" s="16"/>
      <c r="U31" s="22" t="s">
        <v>254</v>
      </c>
      <c r="W31" s="53" t="s">
        <v>259</v>
      </c>
      <c r="X31" s="22" t="s">
        <v>261</v>
      </c>
    </row>
    <row r="32" spans="2:24" ht="12.75" customHeight="1">
      <c r="B32" s="15"/>
      <c r="D32" s="42"/>
      <c r="E32" s="42"/>
      <c r="F32" s="42"/>
      <c r="G32" s="42"/>
      <c r="H32" s="23"/>
      <c r="I32" s="23"/>
      <c r="J32" s="23"/>
      <c r="K32" s="42"/>
      <c r="L32" s="42"/>
      <c r="M32" s="42"/>
      <c r="N32" s="42"/>
      <c r="O32" s="23"/>
      <c r="P32" s="23"/>
      <c r="Q32" s="16"/>
      <c r="U32" s="22" t="s">
        <v>255</v>
      </c>
      <c r="W32" s="53" t="s">
        <v>260</v>
      </c>
      <c r="X32" s="22" t="s">
        <v>262</v>
      </c>
    </row>
    <row r="33" spans="2:24" ht="22.5" customHeight="1">
      <c r="B33" s="15"/>
      <c r="C33" s="128" t="s">
        <v>247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6"/>
      <c r="U33" s="22" t="s">
        <v>256</v>
      </c>
      <c r="X33" s="22" t="s">
        <v>263</v>
      </c>
    </row>
    <row r="34" spans="2:21" ht="7.5" customHeight="1">
      <c r="B34" s="1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8"/>
      <c r="U34" s="22" t="s">
        <v>257</v>
      </c>
    </row>
    <row r="35" spans="2:21" ht="21.75" customHeight="1">
      <c r="B35" s="15"/>
      <c r="C35" s="30" t="s">
        <v>1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"/>
      <c r="U35" s="22" t="s">
        <v>258</v>
      </c>
    </row>
    <row r="36" spans="2:21" ht="7.5" customHeight="1">
      <c r="B36" s="15"/>
      <c r="C36" s="3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5"/>
      <c r="Q36" s="16"/>
      <c r="U36" s="52" t="s">
        <v>276</v>
      </c>
    </row>
    <row r="37" spans="2:17" ht="19.5" customHeight="1">
      <c r="B37" s="15"/>
      <c r="C37" s="30" t="s">
        <v>15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"/>
    </row>
    <row r="38" spans="2:17" ht="8.25" customHeight="1">
      <c r="B38" s="15"/>
      <c r="C38" s="3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6"/>
    </row>
    <row r="39" spans="2:17" ht="21" customHeight="1">
      <c r="B39" s="15"/>
      <c r="C39" s="30" t="s">
        <v>16</v>
      </c>
      <c r="D39" s="165"/>
      <c r="E39" s="165"/>
      <c r="F39" s="165"/>
      <c r="G39" s="165"/>
      <c r="H39" s="165"/>
      <c r="I39" s="28" t="s">
        <v>2</v>
      </c>
      <c r="J39" s="170"/>
      <c r="K39" s="155"/>
      <c r="L39" s="155"/>
      <c r="M39" s="155"/>
      <c r="N39" s="155"/>
      <c r="O39" s="155"/>
      <c r="P39" s="154"/>
      <c r="Q39" s="16"/>
    </row>
    <row r="40" spans="2:17" ht="15.75" customHeight="1">
      <c r="B40" s="15"/>
      <c r="C40" s="136" t="s">
        <v>17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6"/>
    </row>
    <row r="41" spans="2:17" s="26" customFormat="1" ht="9.75" customHeight="1">
      <c r="B41" s="17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6"/>
    </row>
    <row r="42" spans="2:17" ht="21" customHeight="1">
      <c r="B42" s="15"/>
      <c r="C42" s="127" t="s">
        <v>465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6"/>
    </row>
    <row r="43" spans="2:17" ht="5.25" customHeight="1">
      <c r="B43" s="1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8"/>
    </row>
    <row r="44" spans="2:17" ht="18.75" customHeight="1">
      <c r="B44" s="15"/>
      <c r="C44" s="30" t="s">
        <v>1</v>
      </c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6"/>
      <c r="Q44" s="16"/>
    </row>
    <row r="45" spans="2:17" ht="8.25" customHeight="1">
      <c r="B45" s="15"/>
      <c r="C45" s="3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6"/>
    </row>
    <row r="46" spans="2:17" ht="19.5" customHeight="1">
      <c r="B46" s="15"/>
      <c r="C46" s="30" t="s">
        <v>15</v>
      </c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6"/>
      <c r="Q46" s="16"/>
    </row>
    <row r="47" spans="2:17" ht="8.25" customHeight="1">
      <c r="B47" s="15"/>
      <c r="C47" s="30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6"/>
    </row>
    <row r="48" spans="2:17" ht="18.75" customHeight="1">
      <c r="B48" s="15"/>
      <c r="C48" s="30" t="s">
        <v>16</v>
      </c>
      <c r="D48" s="124"/>
      <c r="E48" s="125"/>
      <c r="F48" s="125"/>
      <c r="G48" s="125"/>
      <c r="H48" s="126"/>
      <c r="I48" s="28" t="s">
        <v>2</v>
      </c>
      <c r="J48" s="170"/>
      <c r="K48" s="155"/>
      <c r="L48" s="155"/>
      <c r="M48" s="155"/>
      <c r="N48" s="155"/>
      <c r="O48" s="155"/>
      <c r="P48" s="154"/>
      <c r="Q48" s="16"/>
    </row>
    <row r="49" spans="2:17" ht="14.25" customHeight="1">
      <c r="B49" s="15"/>
      <c r="C49" s="136" t="s">
        <v>18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6"/>
    </row>
    <row r="50" spans="2:17" ht="14.25" customHeight="1">
      <c r="B50" s="1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6"/>
    </row>
    <row r="51" spans="2:17" ht="18.75" customHeight="1">
      <c r="B51" s="15"/>
      <c r="C51" s="127" t="s">
        <v>290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6"/>
    </row>
    <row r="52" spans="2:17" ht="8.25" customHeight="1">
      <c r="B52" s="15"/>
      <c r="C52" s="23"/>
      <c r="D52" s="23"/>
      <c r="E52" s="23"/>
      <c r="F52" s="23"/>
      <c r="G52" s="23"/>
      <c r="H52" s="23"/>
      <c r="I52" s="66"/>
      <c r="J52" s="23"/>
      <c r="K52" s="23"/>
      <c r="L52" s="23"/>
      <c r="M52" s="23"/>
      <c r="N52" s="23"/>
      <c r="O52" s="23"/>
      <c r="P52" s="23"/>
      <c r="Q52" s="16"/>
    </row>
    <row r="53" spans="2:17" ht="18.75" customHeight="1">
      <c r="B53" s="15"/>
      <c r="C53" s="135" t="s">
        <v>249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6"/>
    </row>
    <row r="54" spans="2:17" ht="7.5" customHeight="1">
      <c r="B54" s="15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6"/>
    </row>
    <row r="55" spans="2:17" ht="18.75" customHeight="1">
      <c r="B55" s="15"/>
      <c r="D55" s="91" t="s">
        <v>19</v>
      </c>
      <c r="E55" s="91"/>
      <c r="G55" s="91" t="s">
        <v>20</v>
      </c>
      <c r="H55" s="91"/>
      <c r="J55" s="91" t="s">
        <v>21</v>
      </c>
      <c r="K55" s="91"/>
      <c r="Q55" s="16"/>
    </row>
    <row r="56" spans="2:17" ht="32.25" customHeight="1">
      <c r="B56" s="15"/>
      <c r="C56" s="59" t="s">
        <v>289</v>
      </c>
      <c r="D56" s="89"/>
      <c r="E56" s="89"/>
      <c r="G56" s="89"/>
      <c r="H56" s="89"/>
      <c r="J56" s="89"/>
      <c r="K56" s="89"/>
      <c r="Q56" s="16"/>
    </row>
    <row r="57" spans="2:20" ht="12.75" customHeight="1">
      <c r="B57" s="15"/>
      <c r="C57" s="46"/>
      <c r="D57" s="42"/>
      <c r="E57" s="42"/>
      <c r="F57" s="42"/>
      <c r="G57" s="42"/>
      <c r="H57" s="42"/>
      <c r="I57" s="23"/>
      <c r="J57" s="23"/>
      <c r="K57" s="23"/>
      <c r="L57" s="23"/>
      <c r="M57" s="23"/>
      <c r="N57" s="23"/>
      <c r="O57" s="23"/>
      <c r="P57" s="23"/>
      <c r="Q57" s="16"/>
      <c r="T57" s="22" t="s">
        <v>267</v>
      </c>
    </row>
    <row r="58" spans="2:20" ht="15">
      <c r="B58" s="15"/>
      <c r="C58" s="96" t="s">
        <v>288</v>
      </c>
      <c r="D58" s="96"/>
      <c r="E58" s="96"/>
      <c r="F58" s="96"/>
      <c r="G58" s="96"/>
      <c r="H58" s="96"/>
      <c r="I58" s="132"/>
      <c r="J58" s="132"/>
      <c r="K58" s="132"/>
      <c r="L58" s="23"/>
      <c r="M58" s="23"/>
      <c r="N58" s="23"/>
      <c r="O58" s="23"/>
      <c r="P58" s="23"/>
      <c r="Q58" s="16"/>
      <c r="T58" s="22" t="s">
        <v>266</v>
      </c>
    </row>
    <row r="59" spans="2:17" ht="10.5" customHeight="1">
      <c r="B59" s="15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6"/>
    </row>
    <row r="60" spans="2:17" ht="15">
      <c r="B60" s="15"/>
      <c r="C60" s="120" t="s">
        <v>287</v>
      </c>
      <c r="D60" s="120"/>
      <c r="E60" s="120"/>
      <c r="F60" s="120"/>
      <c r="G60" s="120"/>
      <c r="H60" s="120"/>
      <c r="I60" s="120"/>
      <c r="J60" s="120"/>
      <c r="K60" s="89"/>
      <c r="L60" s="89"/>
      <c r="M60" s="89"/>
      <c r="N60" s="52"/>
      <c r="O60" s="52"/>
      <c r="P60" s="52"/>
      <c r="Q60" s="16"/>
    </row>
    <row r="61" spans="2:17" ht="10.5" customHeight="1">
      <c r="B61" s="15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6"/>
    </row>
    <row r="62" spans="2:17" ht="20.25" customHeight="1">
      <c r="B62" s="15"/>
      <c r="C62" s="88" t="s">
        <v>286</v>
      </c>
      <c r="D62" s="88"/>
      <c r="E62" s="88"/>
      <c r="F62" s="88"/>
      <c r="G62" s="88"/>
      <c r="I62" s="73"/>
      <c r="J62" s="73"/>
      <c r="K62" s="73"/>
      <c r="L62" s="73"/>
      <c r="M62" s="73"/>
      <c r="N62" s="73"/>
      <c r="O62" s="73"/>
      <c r="P62" s="73"/>
      <c r="Q62" s="16"/>
    </row>
    <row r="63" spans="2:17" ht="12" customHeight="1">
      <c r="B63" s="15"/>
      <c r="C63" s="34"/>
      <c r="D63" s="34"/>
      <c r="E63" s="34"/>
      <c r="F63" s="34"/>
      <c r="G63" s="34"/>
      <c r="Q63" s="16"/>
    </row>
    <row r="64" spans="2:17" ht="30" customHeight="1">
      <c r="B64" s="15"/>
      <c r="C64" s="30"/>
      <c r="D64" s="7" t="s">
        <v>22</v>
      </c>
      <c r="E64" s="7" t="s">
        <v>23</v>
      </c>
      <c r="F64" s="9" t="s">
        <v>268</v>
      </c>
      <c r="G64" s="7" t="s">
        <v>24</v>
      </c>
      <c r="Q64" s="16"/>
    </row>
    <row r="65" spans="2:17" ht="34.5" customHeight="1">
      <c r="B65" s="15"/>
      <c r="C65" s="47" t="s">
        <v>277</v>
      </c>
      <c r="D65" s="10"/>
      <c r="E65" s="10"/>
      <c r="F65" s="10"/>
      <c r="G65" s="11">
        <f>D65+E65+F65</f>
        <v>0</v>
      </c>
      <c r="Q65" s="16"/>
    </row>
    <row r="66" spans="2:17" ht="38.25" customHeight="1">
      <c r="B66" s="15"/>
      <c r="C66" s="47" t="s">
        <v>278</v>
      </c>
      <c r="D66" s="10"/>
      <c r="E66" s="10"/>
      <c r="F66" s="10"/>
      <c r="G66" s="11">
        <f>SUM(D66:F66)</f>
        <v>0</v>
      </c>
      <c r="Q66" s="16"/>
    </row>
    <row r="67" spans="2:17" ht="5.25" customHeight="1">
      <c r="B67" s="15"/>
      <c r="I67" s="46"/>
      <c r="J67" s="46"/>
      <c r="K67" s="23"/>
      <c r="L67" s="23"/>
      <c r="M67" s="46"/>
      <c r="N67" s="46"/>
      <c r="O67" s="23"/>
      <c r="P67" s="23"/>
      <c r="Q67" s="16"/>
    </row>
    <row r="68" spans="2:17" ht="20.25" customHeight="1">
      <c r="B68" s="15"/>
      <c r="C68" s="22" t="s">
        <v>369</v>
      </c>
      <c r="I68" s="82"/>
      <c r="J68" s="84"/>
      <c r="K68" s="83"/>
      <c r="L68" s="23"/>
      <c r="M68" s="46"/>
      <c r="N68" s="46"/>
      <c r="O68" s="23"/>
      <c r="P68" s="23"/>
      <c r="Q68" s="16"/>
    </row>
    <row r="69" spans="2:17" ht="5.25" customHeight="1">
      <c r="B69" s="15"/>
      <c r="I69" s="46"/>
      <c r="J69" s="46"/>
      <c r="K69" s="23"/>
      <c r="L69" s="23"/>
      <c r="M69" s="46"/>
      <c r="N69" s="46"/>
      <c r="O69" s="23"/>
      <c r="P69" s="23"/>
      <c r="Q69" s="16"/>
    </row>
    <row r="70" spans="2:17" ht="19.5" customHeight="1">
      <c r="B70" s="15"/>
      <c r="C70" s="22" t="s">
        <v>368</v>
      </c>
      <c r="I70" s="82"/>
      <c r="J70" s="84"/>
      <c r="K70" s="83"/>
      <c r="L70" s="23"/>
      <c r="M70" s="46"/>
      <c r="N70" s="46"/>
      <c r="O70" s="23"/>
      <c r="P70" s="23"/>
      <c r="Q70" s="16"/>
    </row>
    <row r="71" spans="2:17" ht="8.25" customHeight="1">
      <c r="B71" s="1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6"/>
    </row>
    <row r="72" spans="2:17" ht="15">
      <c r="B72" s="15"/>
      <c r="C72" s="181" t="s">
        <v>370</v>
      </c>
      <c r="D72" s="181"/>
      <c r="E72" s="181"/>
      <c r="F72" s="181"/>
      <c r="G72" s="181"/>
      <c r="H72" s="181"/>
      <c r="I72" s="181"/>
      <c r="J72" s="132"/>
      <c r="K72" s="132"/>
      <c r="L72" s="23"/>
      <c r="M72" s="23"/>
      <c r="N72" s="23"/>
      <c r="O72" s="23"/>
      <c r="P72" s="23"/>
      <c r="Q72" s="16"/>
    </row>
    <row r="73" spans="2:17" ht="9.75" customHeight="1">
      <c r="B73" s="15"/>
      <c r="C73" s="50"/>
      <c r="D73" s="50"/>
      <c r="E73" s="50"/>
      <c r="F73" s="50"/>
      <c r="G73" s="50"/>
      <c r="H73" s="50"/>
      <c r="I73" s="50"/>
      <c r="J73" s="23"/>
      <c r="K73" s="23"/>
      <c r="L73" s="23"/>
      <c r="M73" s="23"/>
      <c r="N73" s="23"/>
      <c r="O73" s="23"/>
      <c r="P73" s="23"/>
      <c r="Q73" s="16"/>
    </row>
    <row r="74" spans="2:17" ht="15" customHeight="1">
      <c r="B74" s="15"/>
      <c r="C74" s="184" t="s">
        <v>371</v>
      </c>
      <c r="D74" s="184"/>
      <c r="E74" s="184"/>
      <c r="F74" s="184"/>
      <c r="G74" s="184"/>
      <c r="H74" s="184"/>
      <c r="I74" s="184"/>
      <c r="J74" s="184"/>
      <c r="K74" s="184"/>
      <c r="L74" s="184"/>
      <c r="M74" s="8"/>
      <c r="O74" s="23"/>
      <c r="P74" s="23"/>
      <c r="Q74" s="16"/>
    </row>
    <row r="75" spans="2:17" ht="8.25" customHeight="1">
      <c r="B75" s="15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6"/>
    </row>
    <row r="76" spans="2:17" ht="15">
      <c r="B76" s="15"/>
      <c r="C76" s="50" t="s">
        <v>372</v>
      </c>
      <c r="D76" s="23"/>
      <c r="E76" s="23"/>
      <c r="F76" s="23"/>
      <c r="G76" s="23"/>
      <c r="H76" s="132"/>
      <c r="I76" s="132"/>
      <c r="J76" s="23"/>
      <c r="K76" s="23"/>
      <c r="L76" s="23"/>
      <c r="M76" s="23"/>
      <c r="N76" s="23"/>
      <c r="O76" s="23"/>
      <c r="P76" s="23"/>
      <c r="Q76" s="16"/>
    </row>
    <row r="77" spans="2:17" ht="8.25" customHeight="1">
      <c r="B77" s="15"/>
      <c r="C77" s="50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6"/>
    </row>
    <row r="78" spans="2:17" ht="18" customHeight="1">
      <c r="B78" s="15"/>
      <c r="C78" s="50" t="s">
        <v>373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6"/>
    </row>
    <row r="79" spans="2:17" ht="3.75" customHeight="1">
      <c r="B79" s="15"/>
      <c r="C79" s="50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6"/>
    </row>
    <row r="80" spans="2:17" ht="20.25" customHeight="1">
      <c r="B80" s="15"/>
      <c r="C80" s="129" t="s">
        <v>251</v>
      </c>
      <c r="D80" s="129"/>
      <c r="E80" s="129"/>
      <c r="F80" s="11">
        <v>1</v>
      </c>
      <c r="G80" s="11">
        <v>2</v>
      </c>
      <c r="H80" s="11">
        <v>3</v>
      </c>
      <c r="I80" s="11">
        <v>4</v>
      </c>
      <c r="J80" s="11">
        <v>5</v>
      </c>
      <c r="L80" s="23"/>
      <c r="M80" s="23"/>
      <c r="N80" s="23"/>
      <c r="O80" s="23"/>
      <c r="P80" s="23"/>
      <c r="Q80" s="16"/>
    </row>
    <row r="81" spans="2:17" ht="20.25" customHeight="1">
      <c r="B81" s="15"/>
      <c r="C81" s="129" t="s">
        <v>279</v>
      </c>
      <c r="D81" s="129"/>
      <c r="E81" s="129"/>
      <c r="F81" s="69"/>
      <c r="G81" s="69"/>
      <c r="H81" s="69"/>
      <c r="I81" s="69"/>
      <c r="J81" s="69"/>
      <c r="L81" s="23"/>
      <c r="M81" s="23"/>
      <c r="N81" s="23"/>
      <c r="O81" s="23"/>
      <c r="P81" s="23"/>
      <c r="Q81" s="16"/>
    </row>
    <row r="82" spans="2:17" ht="20.25" customHeight="1">
      <c r="B82" s="15"/>
      <c r="C82" s="50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6"/>
    </row>
    <row r="83" spans="2:17" ht="20.25" customHeight="1">
      <c r="B83" s="15"/>
      <c r="C83" s="171" t="s">
        <v>250</v>
      </c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3"/>
      <c r="Q83" s="16"/>
    </row>
    <row r="84" spans="2:17" ht="9.75" customHeight="1">
      <c r="B84" s="15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6"/>
    </row>
    <row r="85" spans="2:17" ht="20.25" customHeight="1">
      <c r="B85" s="15"/>
      <c r="C85" s="113" t="s">
        <v>374</v>
      </c>
      <c r="D85" s="168"/>
      <c r="E85" s="168"/>
      <c r="F85" s="168"/>
      <c r="G85" s="168"/>
      <c r="H85" s="168"/>
      <c r="I85" s="168"/>
      <c r="J85" s="168"/>
      <c r="K85" s="168"/>
      <c r="L85" s="85"/>
      <c r="M85" s="86"/>
      <c r="N85" s="86"/>
      <c r="O85" s="86"/>
      <c r="P85" s="115"/>
      <c r="Q85" s="64"/>
    </row>
    <row r="86" spans="2:17" ht="8.25" customHeight="1">
      <c r="B86" s="15"/>
      <c r="C86" s="35"/>
      <c r="D86" s="35"/>
      <c r="E86" s="35"/>
      <c r="F86" s="35"/>
      <c r="G86" s="35"/>
      <c r="H86" s="35"/>
      <c r="I86" s="35"/>
      <c r="J86" s="35"/>
      <c r="K86" s="42"/>
      <c r="L86" s="42"/>
      <c r="M86" s="42"/>
      <c r="N86" s="42"/>
      <c r="O86" s="42"/>
      <c r="P86" s="42"/>
      <c r="Q86" s="16"/>
    </row>
    <row r="87" spans="2:17" ht="15">
      <c r="B87" s="15"/>
      <c r="C87" s="113" t="s">
        <v>375</v>
      </c>
      <c r="D87" s="168"/>
      <c r="E87" s="168"/>
      <c r="F87" s="168"/>
      <c r="G87" s="168"/>
      <c r="H87" s="169"/>
      <c r="I87" s="89"/>
      <c r="J87" s="89"/>
      <c r="K87" s="89"/>
      <c r="L87" s="52"/>
      <c r="M87" s="52"/>
      <c r="N87" s="52"/>
      <c r="O87" s="52"/>
      <c r="P87" s="52"/>
      <c r="Q87" s="16"/>
    </row>
    <row r="88" spans="2:17" ht="9" customHeight="1">
      <c r="B88" s="15"/>
      <c r="C88" s="35"/>
      <c r="D88" s="35"/>
      <c r="E88" s="35"/>
      <c r="F88" s="35"/>
      <c r="G88" s="35"/>
      <c r="H88" s="42"/>
      <c r="I88" s="42"/>
      <c r="J88" s="42"/>
      <c r="K88" s="42"/>
      <c r="L88" s="42"/>
      <c r="M88" s="42"/>
      <c r="N88" s="42"/>
      <c r="O88" s="42"/>
      <c r="P88" s="42"/>
      <c r="Q88" s="16"/>
    </row>
    <row r="89" spans="2:17" ht="17.25" customHeight="1">
      <c r="B89" s="15"/>
      <c r="C89" s="87" t="s">
        <v>376</v>
      </c>
      <c r="D89" s="120"/>
      <c r="E89" s="120"/>
      <c r="F89" s="120"/>
      <c r="G89" s="120"/>
      <c r="H89" s="120"/>
      <c r="I89" s="89"/>
      <c r="J89" s="89"/>
      <c r="K89" s="89"/>
      <c r="L89" s="89"/>
      <c r="M89" s="89"/>
      <c r="N89" s="89"/>
      <c r="O89" s="89"/>
      <c r="P89" s="89"/>
      <c r="Q89" s="16"/>
    </row>
    <row r="90" spans="2:17" ht="6.75" customHeight="1">
      <c r="B90" s="15"/>
      <c r="C90" s="36"/>
      <c r="D90" s="36"/>
      <c r="E90" s="36"/>
      <c r="F90" s="36"/>
      <c r="G90" s="36"/>
      <c r="H90" s="36"/>
      <c r="I90" s="42"/>
      <c r="J90" s="42"/>
      <c r="K90" s="42"/>
      <c r="L90" s="42"/>
      <c r="M90" s="42"/>
      <c r="N90" s="42"/>
      <c r="O90" s="42"/>
      <c r="P90" s="42"/>
      <c r="Q90" s="16"/>
    </row>
    <row r="91" spans="2:20" ht="33.75" customHeight="1">
      <c r="B91" s="15"/>
      <c r="C91" s="96" t="s">
        <v>377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132"/>
      <c r="O91" s="132"/>
      <c r="P91" s="132"/>
      <c r="Q91" s="16"/>
      <c r="T91" s="22" t="s">
        <v>252</v>
      </c>
    </row>
    <row r="92" spans="2:20" ht="15.75" customHeight="1">
      <c r="B92" s="15"/>
      <c r="C92" s="30" t="s">
        <v>381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16"/>
      <c r="T92" s="22" t="s">
        <v>253</v>
      </c>
    </row>
    <row r="93" spans="2:17" ht="6.75" customHeight="1">
      <c r="B93" s="15"/>
      <c r="C93" s="5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16"/>
    </row>
    <row r="94" spans="2:17" ht="20.25" customHeight="1">
      <c r="B94" s="15"/>
      <c r="C94" s="7">
        <v>1</v>
      </c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4"/>
      <c r="Q94" s="16"/>
    </row>
    <row r="95" spans="2:17" ht="20.25" customHeight="1">
      <c r="B95" s="15"/>
      <c r="C95" s="7">
        <v>2</v>
      </c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16"/>
    </row>
    <row r="96" spans="2:17" ht="20.25" customHeight="1">
      <c r="B96" s="15"/>
      <c r="C96" s="7">
        <v>3</v>
      </c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4"/>
      <c r="Q96" s="16"/>
    </row>
    <row r="97" spans="2:17" ht="20.25" customHeight="1">
      <c r="B97" s="15"/>
      <c r="C97" s="7">
        <v>4</v>
      </c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4"/>
      <c r="Q97" s="16"/>
    </row>
    <row r="98" spans="2:17" ht="20.25" customHeight="1">
      <c r="B98" s="15"/>
      <c r="C98" s="7">
        <v>5</v>
      </c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4"/>
      <c r="Q98" s="16"/>
    </row>
    <row r="99" spans="2:17" ht="20.25" customHeight="1">
      <c r="B99" s="15"/>
      <c r="C99" s="7">
        <v>6</v>
      </c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4"/>
      <c r="Q99" s="16"/>
    </row>
    <row r="100" spans="2:17" ht="20.25" customHeight="1">
      <c r="B100" s="15"/>
      <c r="C100" s="7">
        <v>7</v>
      </c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4"/>
      <c r="Q100" s="16"/>
    </row>
    <row r="101" spans="2:17" ht="20.25" customHeight="1">
      <c r="B101" s="15"/>
      <c r="C101" s="7">
        <v>8</v>
      </c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4"/>
      <c r="Q101" s="16"/>
    </row>
    <row r="102" spans="2:17" ht="20.25" customHeight="1">
      <c r="B102" s="15"/>
      <c r="C102" s="7">
        <v>9</v>
      </c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4"/>
      <c r="Q102" s="16"/>
    </row>
    <row r="103" spans="2:17" ht="20.25" customHeight="1">
      <c r="B103" s="15"/>
      <c r="C103" s="7">
        <v>10</v>
      </c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4"/>
      <c r="Q103" s="16"/>
    </row>
    <row r="104" spans="2:17" ht="10.5" customHeight="1">
      <c r="B104" s="15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16"/>
    </row>
    <row r="105" spans="2:17" ht="45" customHeight="1">
      <c r="B105" s="15"/>
      <c r="C105" s="87" t="s">
        <v>382</v>
      </c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6"/>
    </row>
    <row r="106" spans="2:17" ht="6.75" customHeight="1">
      <c r="B106" s="1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16"/>
    </row>
    <row r="107" spans="2:17" ht="20.25" customHeight="1">
      <c r="B107" s="15"/>
      <c r="C107" s="7">
        <v>1</v>
      </c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4"/>
      <c r="Q107" s="16"/>
    </row>
    <row r="108" spans="2:17" ht="20.25" customHeight="1">
      <c r="B108" s="15"/>
      <c r="C108" s="7">
        <v>2</v>
      </c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16"/>
    </row>
    <row r="109" spans="2:17" ht="20.25" customHeight="1">
      <c r="B109" s="15"/>
      <c r="C109" s="7">
        <v>3</v>
      </c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16"/>
    </row>
    <row r="110" spans="2:17" ht="20.25" customHeight="1">
      <c r="B110" s="15"/>
      <c r="C110" s="7">
        <v>4</v>
      </c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16"/>
    </row>
    <row r="111" spans="2:17" ht="20.25" customHeight="1">
      <c r="B111" s="15"/>
      <c r="C111" s="7">
        <v>5</v>
      </c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16"/>
    </row>
    <row r="112" spans="2:17" ht="20.25" customHeight="1">
      <c r="B112" s="15"/>
      <c r="C112" s="7">
        <v>6</v>
      </c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16"/>
    </row>
    <row r="113" spans="2:17" ht="20.25" customHeight="1">
      <c r="B113" s="15"/>
      <c r="C113" s="7">
        <v>7</v>
      </c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16"/>
    </row>
    <row r="114" spans="2:17" ht="20.25" customHeight="1">
      <c r="B114" s="15"/>
      <c r="C114" s="7">
        <v>8</v>
      </c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16"/>
    </row>
    <row r="115" spans="2:17" ht="20.25" customHeight="1">
      <c r="B115" s="15"/>
      <c r="C115" s="7">
        <v>9</v>
      </c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16"/>
    </row>
    <row r="116" spans="2:17" ht="20.25" customHeight="1">
      <c r="B116" s="15"/>
      <c r="C116" s="7">
        <v>10</v>
      </c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16"/>
    </row>
    <row r="117" spans="2:17" ht="14.25" customHeight="1">
      <c r="B117" s="15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16"/>
    </row>
    <row r="118" spans="2:17" ht="20.25" customHeight="1">
      <c r="B118" s="15"/>
      <c r="C118" s="127" t="s">
        <v>383</v>
      </c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6"/>
    </row>
    <row r="119" spans="2:17" ht="8.25" customHeight="1">
      <c r="B119" s="15"/>
      <c r="Q119" s="16"/>
    </row>
    <row r="120" spans="2:17" ht="20.25" customHeight="1">
      <c r="B120" s="15"/>
      <c r="C120" s="183" t="s">
        <v>385</v>
      </c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6"/>
    </row>
    <row r="121" spans="2:17" ht="8.25" customHeight="1">
      <c r="B121" s="15"/>
      <c r="Q121" s="16"/>
    </row>
    <row r="122" spans="2:20" ht="34.5" customHeight="1">
      <c r="B122" s="15"/>
      <c r="C122" s="142" t="s">
        <v>384</v>
      </c>
      <c r="D122" s="142"/>
      <c r="E122" s="142"/>
      <c r="F122" s="142"/>
      <c r="G122" s="142"/>
      <c r="H122" s="142"/>
      <c r="I122" s="142"/>
      <c r="J122" s="182"/>
      <c r="K122" s="107"/>
      <c r="L122" s="152"/>
      <c r="Q122" s="16"/>
      <c r="T122" s="22" t="s">
        <v>252</v>
      </c>
    </row>
    <row r="123" spans="2:20" ht="9" customHeight="1">
      <c r="B123" s="15"/>
      <c r="Q123" s="16"/>
      <c r="T123" s="22" t="s">
        <v>253</v>
      </c>
    </row>
    <row r="124" spans="2:17" ht="20.25" customHeight="1">
      <c r="B124" s="15"/>
      <c r="C124" s="181" t="s">
        <v>280</v>
      </c>
      <c r="D124" s="181"/>
      <c r="E124" s="181"/>
      <c r="F124" s="139"/>
      <c r="G124" s="140"/>
      <c r="H124" s="141"/>
      <c r="Q124" s="16"/>
    </row>
    <row r="125" spans="2:17" ht="11.25" customHeight="1">
      <c r="B125" s="15"/>
      <c r="Q125" s="16"/>
    </row>
    <row r="126" spans="2:17" ht="32.25" customHeight="1">
      <c r="B126" s="15"/>
      <c r="C126" s="142" t="s">
        <v>393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07"/>
      <c r="O126" s="151"/>
      <c r="P126" s="152"/>
      <c r="Q126" s="16"/>
    </row>
    <row r="127" spans="2:17" ht="11.25" customHeight="1">
      <c r="B127" s="15"/>
      <c r="Q127" s="16"/>
    </row>
    <row r="128" spans="2:17" ht="28.5" customHeight="1">
      <c r="B128" s="15"/>
      <c r="C128" s="96" t="s">
        <v>466</v>
      </c>
      <c r="D128" s="96"/>
      <c r="E128" s="96"/>
      <c r="F128" s="96"/>
      <c r="G128" s="96"/>
      <c r="H128" s="96"/>
      <c r="I128" s="96"/>
      <c r="J128" s="96"/>
      <c r="K128" s="96"/>
      <c r="L128" s="46"/>
      <c r="M128" s="46"/>
      <c r="N128" s="46"/>
      <c r="O128" s="82"/>
      <c r="P128" s="83"/>
      <c r="Q128" s="16"/>
    </row>
    <row r="129" spans="2:17" ht="7.5" customHeight="1">
      <c r="B129" s="15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16"/>
    </row>
    <row r="130" spans="2:17" ht="60.75" customHeight="1">
      <c r="B130" s="15"/>
      <c r="C130" s="33" t="s">
        <v>392</v>
      </c>
      <c r="D130" s="82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3"/>
      <c r="Q130" s="16"/>
    </row>
    <row r="131" spans="2:17" ht="11.25" customHeight="1">
      <c r="B131" s="15"/>
      <c r="Q131" s="16"/>
    </row>
    <row r="132" spans="2:17" ht="42" customHeight="1">
      <c r="B132" s="15"/>
      <c r="C132" s="96" t="s">
        <v>391</v>
      </c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16"/>
    </row>
    <row r="133" spans="2:17" ht="8.25" customHeight="1">
      <c r="B133" s="15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16"/>
    </row>
    <row r="134" spans="2:17" ht="120.75" customHeight="1">
      <c r="B134" s="15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16"/>
    </row>
    <row r="135" spans="2:17" ht="6.75" customHeight="1">
      <c r="B135" s="15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16"/>
    </row>
    <row r="136" spans="2:17" ht="30.75" customHeight="1">
      <c r="B136" s="15"/>
      <c r="C136" s="95" t="s">
        <v>408</v>
      </c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16"/>
    </row>
    <row r="137" spans="2:17" ht="6" customHeight="1">
      <c r="B137" s="15"/>
      <c r="Q137" s="16"/>
    </row>
    <row r="138" spans="2:17" ht="28.5" customHeight="1">
      <c r="B138" s="15"/>
      <c r="C138" s="7" t="s">
        <v>32</v>
      </c>
      <c r="D138" s="91" t="s">
        <v>386</v>
      </c>
      <c r="E138" s="91"/>
      <c r="F138" s="91" t="s">
        <v>387</v>
      </c>
      <c r="G138" s="91"/>
      <c r="H138" s="144" t="s">
        <v>388</v>
      </c>
      <c r="I138" s="145"/>
      <c r="J138" s="145"/>
      <c r="K138" s="145"/>
      <c r="L138" s="145"/>
      <c r="M138" s="91" t="s">
        <v>30</v>
      </c>
      <c r="N138" s="91"/>
      <c r="O138" s="91"/>
      <c r="P138" s="91"/>
      <c r="Q138" s="16"/>
    </row>
    <row r="139" spans="2:17" ht="20.25" customHeight="1">
      <c r="B139" s="15"/>
      <c r="C139" s="7" t="s">
        <v>31</v>
      </c>
      <c r="D139" s="85"/>
      <c r="E139" s="115"/>
      <c r="F139" s="89"/>
      <c r="G139" s="89"/>
      <c r="H139" s="89"/>
      <c r="I139" s="89"/>
      <c r="J139" s="89"/>
      <c r="K139" s="89"/>
      <c r="L139" s="89"/>
      <c r="M139" s="85"/>
      <c r="N139" s="86"/>
      <c r="O139" s="86"/>
      <c r="P139" s="115"/>
      <c r="Q139" s="16"/>
    </row>
    <row r="140" spans="2:17" ht="20.25" customHeight="1">
      <c r="B140" s="15"/>
      <c r="C140" s="7" t="s">
        <v>223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5"/>
      <c r="N140" s="86"/>
      <c r="O140" s="86"/>
      <c r="P140" s="115"/>
      <c r="Q140" s="16"/>
    </row>
    <row r="141" spans="2:17" ht="20.25" customHeight="1">
      <c r="B141" s="15"/>
      <c r="C141" s="11" t="s">
        <v>240</v>
      </c>
      <c r="D141" s="89"/>
      <c r="E141" s="89"/>
      <c r="F141" s="89"/>
      <c r="G141" s="89"/>
      <c r="H141" s="89"/>
      <c r="I141" s="89"/>
      <c r="J141" s="89"/>
      <c r="K141" s="89"/>
      <c r="L141" s="89"/>
      <c r="M141" s="85"/>
      <c r="N141" s="86"/>
      <c r="O141" s="86"/>
      <c r="P141" s="115"/>
      <c r="Q141" s="16"/>
    </row>
    <row r="142" spans="2:17" ht="20.25" customHeight="1">
      <c r="B142" s="15"/>
      <c r="C142" s="11" t="s">
        <v>241</v>
      </c>
      <c r="D142" s="89"/>
      <c r="E142" s="89"/>
      <c r="F142" s="89"/>
      <c r="G142" s="89"/>
      <c r="H142" s="89"/>
      <c r="I142" s="89"/>
      <c r="J142" s="89"/>
      <c r="K142" s="89"/>
      <c r="L142" s="89"/>
      <c r="M142" s="85"/>
      <c r="N142" s="86"/>
      <c r="O142" s="86"/>
      <c r="P142" s="115"/>
      <c r="Q142" s="16"/>
    </row>
    <row r="143" spans="2:17" ht="14.25" customHeight="1">
      <c r="B143" s="15"/>
      <c r="C143" s="136" t="s">
        <v>389</v>
      </c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6"/>
    </row>
    <row r="144" spans="2:17" ht="12" customHeight="1">
      <c r="B144" s="15"/>
      <c r="C144" s="32" t="s">
        <v>390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16"/>
    </row>
    <row r="145" spans="2:17" ht="12" customHeight="1">
      <c r="B145" s="15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16"/>
    </row>
    <row r="146" spans="2:17" ht="15">
      <c r="B146" s="15"/>
      <c r="C146" s="88" t="s">
        <v>415</v>
      </c>
      <c r="D146" s="88"/>
      <c r="E146" s="88"/>
      <c r="F146" s="88"/>
      <c r="G146" s="88"/>
      <c r="H146" s="88"/>
      <c r="I146" s="88"/>
      <c r="J146" s="88"/>
      <c r="K146" s="80"/>
      <c r="L146" s="32"/>
      <c r="M146" s="32"/>
      <c r="N146" s="32"/>
      <c r="O146" s="32"/>
      <c r="P146" s="32"/>
      <c r="Q146" s="16"/>
    </row>
    <row r="147" spans="2:17" ht="11.25" customHeight="1">
      <c r="B147" s="15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16"/>
    </row>
    <row r="148" spans="2:17" ht="15">
      <c r="B148" s="15"/>
      <c r="C148" s="88" t="s">
        <v>409</v>
      </c>
      <c r="D148" s="88"/>
      <c r="E148" s="88"/>
      <c r="F148" s="88"/>
      <c r="G148" s="88"/>
      <c r="H148" s="88"/>
      <c r="I148" s="80"/>
      <c r="J148" s="32"/>
      <c r="K148" s="32"/>
      <c r="L148" s="32"/>
      <c r="M148" s="32"/>
      <c r="N148" s="32"/>
      <c r="O148" s="32"/>
      <c r="P148" s="32"/>
      <c r="Q148" s="16"/>
    </row>
    <row r="149" spans="2:17" ht="11.25" customHeight="1">
      <c r="B149" s="15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16"/>
    </row>
    <row r="150" spans="2:17" ht="15">
      <c r="B150" s="15"/>
      <c r="C150" s="88" t="s">
        <v>418</v>
      </c>
      <c r="D150" s="88"/>
      <c r="E150" s="88"/>
      <c r="F150" s="88"/>
      <c r="G150" s="88"/>
      <c r="H150" s="88"/>
      <c r="I150" s="79"/>
      <c r="Q150" s="16"/>
    </row>
    <row r="151" spans="2:17" ht="9.75" customHeight="1">
      <c r="B151" s="15"/>
      <c r="Q151" s="16"/>
    </row>
    <row r="152" spans="2:20" ht="15">
      <c r="B152" s="15"/>
      <c r="C152" s="88" t="s">
        <v>410</v>
      </c>
      <c r="D152" s="88"/>
      <c r="E152" s="88"/>
      <c r="F152" s="88"/>
      <c r="G152" s="88"/>
      <c r="H152" s="88"/>
      <c r="I152" s="88"/>
      <c r="J152" s="88"/>
      <c r="K152" s="88"/>
      <c r="L152" s="132"/>
      <c r="M152" s="132"/>
      <c r="Q152" s="16"/>
      <c r="T152" s="22" t="s">
        <v>252</v>
      </c>
    </row>
    <row r="153" spans="2:20" ht="7.5" customHeight="1">
      <c r="B153" s="15"/>
      <c r="Q153" s="16"/>
      <c r="T153" s="22" t="s">
        <v>253</v>
      </c>
    </row>
    <row r="154" spans="2:17" ht="15">
      <c r="B154" s="15"/>
      <c r="C154" s="22" t="s">
        <v>411</v>
      </c>
      <c r="K154" s="132"/>
      <c r="L154" s="132"/>
      <c r="Q154" s="16"/>
    </row>
    <row r="155" spans="2:17" ht="6" customHeight="1">
      <c r="B155" s="15"/>
      <c r="Q155" s="16"/>
    </row>
    <row r="156" spans="2:17" ht="15">
      <c r="B156" s="15"/>
      <c r="C156" s="22" t="s">
        <v>412</v>
      </c>
      <c r="I156" s="107"/>
      <c r="J156" s="152"/>
      <c r="Q156" s="16"/>
    </row>
    <row r="157" spans="2:17" ht="7.5" customHeight="1">
      <c r="B157" s="15"/>
      <c r="Q157" s="16"/>
    </row>
    <row r="158" spans="2:17" ht="15">
      <c r="B158" s="15"/>
      <c r="C158" s="95" t="s">
        <v>413</v>
      </c>
      <c r="D158" s="95"/>
      <c r="E158" s="95"/>
      <c r="F158" s="95"/>
      <c r="G158" s="95"/>
      <c r="H158" s="95"/>
      <c r="I158" s="89"/>
      <c r="J158" s="89"/>
      <c r="K158" s="52"/>
      <c r="L158" s="52"/>
      <c r="M158" s="52"/>
      <c r="N158" s="52"/>
      <c r="O158" s="52"/>
      <c r="P158" s="52"/>
      <c r="Q158" s="16"/>
    </row>
    <row r="159" spans="2:17" ht="7.5" customHeight="1">
      <c r="B159" s="15"/>
      <c r="C159" s="42"/>
      <c r="D159" s="42"/>
      <c r="E159" s="42"/>
      <c r="F159" s="42"/>
      <c r="G159" s="42"/>
      <c r="H159" s="42"/>
      <c r="I159" s="55"/>
      <c r="J159" s="55"/>
      <c r="K159" s="52"/>
      <c r="L159" s="52"/>
      <c r="M159" s="52"/>
      <c r="N159" s="52"/>
      <c r="O159" s="52"/>
      <c r="P159" s="52"/>
      <c r="Q159" s="16"/>
    </row>
    <row r="160" spans="2:17" ht="90.75" customHeight="1">
      <c r="B160" s="15"/>
      <c r="C160" s="185" t="s">
        <v>414</v>
      </c>
      <c r="D160" s="185"/>
      <c r="E160" s="185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16"/>
    </row>
    <row r="161" spans="2:17" ht="8.25" customHeight="1">
      <c r="B161" s="15"/>
      <c r="C161" s="52"/>
      <c r="D161" s="52"/>
      <c r="E161" s="52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16"/>
    </row>
    <row r="162" spans="2:17" ht="27" customHeight="1">
      <c r="B162" s="15"/>
      <c r="C162" s="184" t="s">
        <v>416</v>
      </c>
      <c r="D162" s="184"/>
      <c r="E162" s="184"/>
      <c r="F162" s="184"/>
      <c r="G162" s="184"/>
      <c r="H162" s="184"/>
      <c r="I162" s="184"/>
      <c r="J162" s="184"/>
      <c r="K162" s="184"/>
      <c r="L162" s="132"/>
      <c r="M162" s="132"/>
      <c r="Q162" s="16"/>
    </row>
    <row r="163" spans="2:17" ht="9.75" customHeight="1">
      <c r="B163" s="15"/>
      <c r="C163" s="33"/>
      <c r="D163" s="33"/>
      <c r="E163" s="33"/>
      <c r="F163" s="33"/>
      <c r="G163" s="33"/>
      <c r="H163" s="33"/>
      <c r="I163" s="33"/>
      <c r="J163" s="33"/>
      <c r="K163" s="23"/>
      <c r="L163" s="23"/>
      <c r="M163" s="23"/>
      <c r="N163" s="23"/>
      <c r="O163" s="23"/>
      <c r="P163" s="23"/>
      <c r="Q163" s="16"/>
    </row>
    <row r="164" spans="2:17" ht="33" customHeight="1">
      <c r="B164" s="15"/>
      <c r="C164" s="96" t="s">
        <v>417</v>
      </c>
      <c r="D164" s="96"/>
      <c r="E164" s="96"/>
      <c r="F164" s="96"/>
      <c r="G164" s="96"/>
      <c r="H164" s="96"/>
      <c r="I164" s="150"/>
      <c r="J164" s="150"/>
      <c r="K164" s="150"/>
      <c r="L164" s="150"/>
      <c r="M164" s="150"/>
      <c r="N164" s="150"/>
      <c r="O164" s="150"/>
      <c r="P164" s="150"/>
      <c r="Q164" s="16"/>
    </row>
    <row r="165" spans="2:17" ht="12" customHeight="1">
      <c r="B165" s="15"/>
      <c r="C165" s="41"/>
      <c r="D165" s="41"/>
      <c r="E165" s="41"/>
      <c r="F165" s="41"/>
      <c r="G165" s="41"/>
      <c r="H165" s="41"/>
      <c r="I165" s="42"/>
      <c r="J165" s="42"/>
      <c r="K165" s="42"/>
      <c r="L165" s="42"/>
      <c r="M165" s="42"/>
      <c r="N165" s="42"/>
      <c r="O165" s="42"/>
      <c r="P165" s="42"/>
      <c r="Q165" s="16"/>
    </row>
    <row r="166" spans="2:23" ht="38.25" customHeight="1">
      <c r="B166" s="15"/>
      <c r="C166" s="87" t="s">
        <v>455</v>
      </c>
      <c r="D166" s="120"/>
      <c r="E166" s="120"/>
      <c r="F166" s="120"/>
      <c r="G166" s="120"/>
      <c r="H166" s="120"/>
      <c r="I166" s="120"/>
      <c r="J166" s="120"/>
      <c r="K166" s="23"/>
      <c r="L166" s="23"/>
      <c r="M166" s="23"/>
      <c r="N166" s="23"/>
      <c r="O166" s="23"/>
      <c r="P166" s="23"/>
      <c r="Q166" s="16"/>
      <c r="U166" s="72" t="b">
        <v>0</v>
      </c>
      <c r="V166" s="72" t="b">
        <v>0</v>
      </c>
      <c r="W166" s="72" t="b">
        <v>0</v>
      </c>
    </row>
    <row r="167" spans="2:17" ht="9.75" customHeight="1">
      <c r="B167" s="15"/>
      <c r="C167" s="36"/>
      <c r="D167" s="36"/>
      <c r="E167" s="36"/>
      <c r="F167" s="36"/>
      <c r="G167" s="36"/>
      <c r="H167" s="36"/>
      <c r="I167" s="36"/>
      <c r="J167" s="36"/>
      <c r="K167" s="23"/>
      <c r="L167" s="23"/>
      <c r="M167" s="23"/>
      <c r="N167" s="23"/>
      <c r="O167" s="23"/>
      <c r="P167" s="23"/>
      <c r="Q167" s="16"/>
    </row>
    <row r="168" spans="2:17" ht="18.75" customHeight="1">
      <c r="B168" s="15"/>
      <c r="C168" s="183" t="s">
        <v>395</v>
      </c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6"/>
    </row>
    <row r="169" spans="2:17" ht="12.75" customHeight="1">
      <c r="B169" s="15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16"/>
    </row>
    <row r="170" spans="2:17" ht="44.25" customHeight="1">
      <c r="B170" s="15"/>
      <c r="C170" s="96" t="s">
        <v>394</v>
      </c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16"/>
    </row>
    <row r="171" spans="2:20" ht="6.75" customHeight="1">
      <c r="B171" s="15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16"/>
      <c r="T171" s="22" t="s">
        <v>252</v>
      </c>
    </row>
    <row r="172" spans="2:20" ht="103.5" customHeight="1">
      <c r="B172" s="15"/>
      <c r="C172" s="85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115"/>
      <c r="Q172" s="16"/>
      <c r="T172" s="22" t="s">
        <v>253</v>
      </c>
    </row>
    <row r="173" spans="2:17" ht="10.5" customHeight="1">
      <c r="B173" s="15"/>
      <c r="C173" s="104"/>
      <c r="D173" s="104"/>
      <c r="E173" s="104"/>
      <c r="F173" s="104"/>
      <c r="G173" s="104"/>
      <c r="H173" s="104"/>
      <c r="I173" s="103"/>
      <c r="J173" s="103"/>
      <c r="K173" s="103"/>
      <c r="L173" s="104"/>
      <c r="M173" s="104"/>
      <c r="N173" s="104"/>
      <c r="O173" s="104"/>
      <c r="P173" s="104"/>
      <c r="Q173" s="16"/>
    </row>
    <row r="174" spans="2:17" ht="20.25" customHeight="1">
      <c r="B174" s="15"/>
      <c r="C174" s="188" t="s">
        <v>285</v>
      </c>
      <c r="D174" s="188"/>
      <c r="E174" s="188"/>
      <c r="F174" s="188"/>
      <c r="G174" s="188"/>
      <c r="H174" s="189"/>
      <c r="I174" s="147"/>
      <c r="J174" s="148"/>
      <c r="K174" s="149"/>
      <c r="Q174" s="16"/>
    </row>
    <row r="175" spans="2:17" ht="11.25" customHeight="1">
      <c r="B175" s="15"/>
      <c r="Q175" s="16"/>
    </row>
    <row r="176" spans="2:17" ht="28.5" customHeight="1">
      <c r="B176" s="15"/>
      <c r="C176" s="96" t="s">
        <v>468</v>
      </c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146"/>
      <c r="O176" s="82"/>
      <c r="P176" s="83"/>
      <c r="Q176" s="16"/>
    </row>
    <row r="177" spans="2:17" ht="9.75" customHeight="1">
      <c r="B177" s="15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16"/>
    </row>
    <row r="178" spans="2:17" ht="64.5" customHeight="1">
      <c r="B178" s="15"/>
      <c r="C178" s="33" t="s">
        <v>419</v>
      </c>
      <c r="D178" s="82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3"/>
      <c r="Q178" s="16"/>
    </row>
    <row r="179" spans="2:17" ht="9.75" customHeight="1">
      <c r="B179" s="15"/>
      <c r="C179" s="30"/>
      <c r="D179" s="30"/>
      <c r="E179" s="30"/>
      <c r="F179" s="52"/>
      <c r="G179" s="52"/>
      <c r="H179" s="52"/>
      <c r="I179" s="23"/>
      <c r="J179" s="23"/>
      <c r="K179" s="23"/>
      <c r="L179" s="23"/>
      <c r="M179" s="23"/>
      <c r="N179" s="23"/>
      <c r="O179" s="23"/>
      <c r="P179" s="23"/>
      <c r="Q179" s="16"/>
    </row>
    <row r="180" spans="2:17" ht="25.5" customHeight="1">
      <c r="B180" s="15"/>
      <c r="C180" s="96" t="s">
        <v>420</v>
      </c>
      <c r="D180" s="96"/>
      <c r="E180" s="96"/>
      <c r="F180" s="96"/>
      <c r="G180" s="96"/>
      <c r="H180" s="96"/>
      <c r="I180" s="96"/>
      <c r="J180" s="96"/>
      <c r="K180" s="107"/>
      <c r="L180" s="152"/>
      <c r="Q180" s="16"/>
    </row>
    <row r="181" spans="2:17" ht="9.75" customHeight="1">
      <c r="B181" s="15"/>
      <c r="C181" s="33"/>
      <c r="D181" s="33"/>
      <c r="E181" s="33"/>
      <c r="F181" s="33"/>
      <c r="G181" s="33"/>
      <c r="H181" s="33"/>
      <c r="I181" s="33"/>
      <c r="J181" s="33"/>
      <c r="K181" s="23"/>
      <c r="L181" s="23"/>
      <c r="M181" s="23"/>
      <c r="N181" s="23"/>
      <c r="O181" s="23"/>
      <c r="P181" s="23"/>
      <c r="Q181" s="16"/>
    </row>
    <row r="182" spans="2:17" ht="20.25" customHeight="1">
      <c r="B182" s="15"/>
      <c r="C182" s="96" t="s">
        <v>421</v>
      </c>
      <c r="D182" s="96"/>
      <c r="E182" s="96"/>
      <c r="F182" s="96"/>
      <c r="G182" s="96"/>
      <c r="H182" s="96"/>
      <c r="I182" s="89"/>
      <c r="J182" s="89"/>
      <c r="K182" s="89"/>
      <c r="L182" s="52"/>
      <c r="M182" s="52"/>
      <c r="N182" s="52"/>
      <c r="O182" s="52"/>
      <c r="P182" s="52"/>
      <c r="Q182" s="16"/>
    </row>
    <row r="183" spans="2:17" ht="10.5" customHeight="1">
      <c r="B183" s="15"/>
      <c r="C183" s="41"/>
      <c r="D183" s="41"/>
      <c r="E183" s="41"/>
      <c r="F183" s="41"/>
      <c r="G183" s="41"/>
      <c r="H183" s="41"/>
      <c r="I183" s="42"/>
      <c r="J183" s="42"/>
      <c r="K183" s="42"/>
      <c r="L183" s="42"/>
      <c r="M183" s="42"/>
      <c r="N183" s="42"/>
      <c r="O183" s="42"/>
      <c r="P183" s="42"/>
      <c r="Q183" s="16"/>
    </row>
    <row r="184" spans="2:23" ht="39" customHeight="1">
      <c r="B184" s="15"/>
      <c r="C184" s="87" t="s">
        <v>456</v>
      </c>
      <c r="D184" s="120"/>
      <c r="E184" s="120"/>
      <c r="F184" s="120"/>
      <c r="G184" s="120"/>
      <c r="H184" s="120"/>
      <c r="I184" s="120"/>
      <c r="J184" s="120"/>
      <c r="K184" s="23"/>
      <c r="L184" s="23"/>
      <c r="M184" s="23"/>
      <c r="N184" s="23"/>
      <c r="O184" s="23"/>
      <c r="P184" s="23"/>
      <c r="Q184" s="16"/>
      <c r="U184" s="72" t="b">
        <v>0</v>
      </c>
      <c r="V184" s="72" t="b">
        <v>0</v>
      </c>
      <c r="W184" s="72" t="b">
        <v>0</v>
      </c>
    </row>
    <row r="185" spans="2:17" ht="9" customHeight="1">
      <c r="B185" s="15"/>
      <c r="C185" s="37"/>
      <c r="D185" s="37"/>
      <c r="E185" s="37"/>
      <c r="F185" s="37"/>
      <c r="G185" s="37"/>
      <c r="H185" s="37"/>
      <c r="I185" s="37"/>
      <c r="J185" s="37"/>
      <c r="K185" s="23"/>
      <c r="L185" s="23"/>
      <c r="M185" s="23"/>
      <c r="N185" s="23"/>
      <c r="O185" s="23"/>
      <c r="P185" s="23"/>
      <c r="Q185" s="16"/>
    </row>
    <row r="186" spans="2:17" ht="15">
      <c r="B186" s="15"/>
      <c r="C186" s="143" t="s">
        <v>422</v>
      </c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6"/>
    </row>
    <row r="187" spans="2:17" ht="9" customHeight="1">
      <c r="B187" s="15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16"/>
    </row>
    <row r="188" spans="2:17" ht="28.5" customHeight="1">
      <c r="B188" s="15"/>
      <c r="C188" s="7" t="s">
        <v>32</v>
      </c>
      <c r="D188" s="91" t="s">
        <v>386</v>
      </c>
      <c r="E188" s="91"/>
      <c r="F188" s="91" t="s">
        <v>387</v>
      </c>
      <c r="G188" s="91"/>
      <c r="H188" s="144" t="s">
        <v>388</v>
      </c>
      <c r="I188" s="145"/>
      <c r="J188" s="145"/>
      <c r="K188" s="145"/>
      <c r="L188" s="145"/>
      <c r="M188" s="91" t="s">
        <v>30</v>
      </c>
      <c r="N188" s="91"/>
      <c r="O188" s="91"/>
      <c r="P188" s="91"/>
      <c r="Q188" s="16"/>
    </row>
    <row r="189" spans="2:17" ht="20.25" customHeight="1">
      <c r="B189" s="15"/>
      <c r="C189" s="7" t="s">
        <v>31</v>
      </c>
      <c r="D189" s="85"/>
      <c r="E189" s="115"/>
      <c r="F189" s="89"/>
      <c r="G189" s="89"/>
      <c r="H189" s="89"/>
      <c r="I189" s="89"/>
      <c r="J189" s="89"/>
      <c r="K189" s="89"/>
      <c r="L189" s="89"/>
      <c r="M189" s="85"/>
      <c r="N189" s="86"/>
      <c r="O189" s="86"/>
      <c r="P189" s="115"/>
      <c r="Q189" s="16"/>
    </row>
    <row r="190" spans="2:17" ht="20.25" customHeight="1">
      <c r="B190" s="15"/>
      <c r="C190" s="7" t="s">
        <v>223</v>
      </c>
      <c r="D190" s="85"/>
      <c r="E190" s="115"/>
      <c r="F190" s="89"/>
      <c r="G190" s="89"/>
      <c r="H190" s="89"/>
      <c r="I190" s="89"/>
      <c r="J190" s="89"/>
      <c r="K190" s="89"/>
      <c r="L190" s="89"/>
      <c r="M190" s="85"/>
      <c r="N190" s="86"/>
      <c r="O190" s="86"/>
      <c r="P190" s="115"/>
      <c r="Q190" s="16"/>
    </row>
    <row r="191" spans="2:17" ht="20.25" customHeight="1">
      <c r="B191" s="15"/>
      <c r="C191" s="11" t="s">
        <v>240</v>
      </c>
      <c r="D191" s="85"/>
      <c r="E191" s="115"/>
      <c r="F191" s="89"/>
      <c r="G191" s="89"/>
      <c r="H191" s="89"/>
      <c r="I191" s="89"/>
      <c r="J191" s="89"/>
      <c r="K191" s="89"/>
      <c r="L191" s="89"/>
      <c r="M191" s="85"/>
      <c r="N191" s="86"/>
      <c r="O191" s="86"/>
      <c r="P191" s="115"/>
      <c r="Q191" s="16"/>
    </row>
    <row r="192" spans="2:17" ht="20.25" customHeight="1">
      <c r="B192" s="15"/>
      <c r="C192" s="11" t="s">
        <v>241</v>
      </c>
      <c r="D192" s="85"/>
      <c r="E192" s="115"/>
      <c r="F192" s="89"/>
      <c r="G192" s="89"/>
      <c r="H192" s="89"/>
      <c r="I192" s="89"/>
      <c r="J192" s="89"/>
      <c r="K192" s="89"/>
      <c r="L192" s="89"/>
      <c r="M192" s="85"/>
      <c r="N192" s="86"/>
      <c r="O192" s="86"/>
      <c r="P192" s="115"/>
      <c r="Q192" s="16"/>
    </row>
    <row r="193" spans="2:17" ht="11.25" customHeight="1">
      <c r="B193" s="15"/>
      <c r="C193" s="136" t="s">
        <v>389</v>
      </c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6"/>
    </row>
    <row r="194" spans="2:17" ht="9.75" customHeight="1">
      <c r="B194" s="15"/>
      <c r="C194" s="32" t="s">
        <v>390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16"/>
    </row>
    <row r="195" spans="2:20" ht="12" customHeight="1">
      <c r="B195" s="15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16"/>
      <c r="T195" s="22" t="s">
        <v>252</v>
      </c>
    </row>
    <row r="196" spans="2:20" ht="27" customHeight="1">
      <c r="B196" s="15"/>
      <c r="C196" s="95" t="s">
        <v>423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6"/>
      <c r="Q196" s="16"/>
      <c r="T196" s="22" t="s">
        <v>253</v>
      </c>
    </row>
    <row r="197" spans="2:17" ht="7.5" customHeight="1">
      <c r="B197" s="15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16"/>
    </row>
    <row r="198" spans="2:17" ht="12.75" customHeight="1">
      <c r="B198" s="15"/>
      <c r="C198" s="96" t="s">
        <v>424</v>
      </c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16"/>
    </row>
    <row r="199" spans="2:17" ht="7.5" customHeight="1">
      <c r="B199" s="15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16"/>
    </row>
    <row r="200" spans="2:17" ht="20.25" customHeight="1">
      <c r="B200" s="15"/>
      <c r="C200" s="7">
        <v>1</v>
      </c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16"/>
    </row>
    <row r="201" spans="2:17" ht="20.25" customHeight="1">
      <c r="B201" s="15"/>
      <c r="C201" s="7">
        <v>2</v>
      </c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16"/>
    </row>
    <row r="202" spans="2:17" ht="20.25" customHeight="1">
      <c r="B202" s="15"/>
      <c r="C202" s="7">
        <v>3</v>
      </c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16"/>
    </row>
    <row r="203" spans="2:17" ht="20.25" customHeight="1">
      <c r="B203" s="15"/>
      <c r="C203" s="7">
        <v>4</v>
      </c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16"/>
    </row>
    <row r="204" spans="2:17" ht="20.25" customHeight="1">
      <c r="B204" s="15"/>
      <c r="C204" s="7">
        <v>5</v>
      </c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16"/>
    </row>
    <row r="205" spans="2:17" ht="20.25" customHeight="1">
      <c r="B205" s="15"/>
      <c r="C205" s="7">
        <v>6</v>
      </c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16"/>
    </row>
    <row r="206" spans="2:17" ht="20.25" customHeight="1">
      <c r="B206" s="15"/>
      <c r="C206" s="7">
        <v>7</v>
      </c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16"/>
    </row>
    <row r="207" spans="2:17" ht="20.25" customHeight="1">
      <c r="B207" s="15"/>
      <c r="C207" s="7">
        <v>8</v>
      </c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16"/>
    </row>
    <row r="208" spans="2:17" ht="20.25" customHeight="1">
      <c r="B208" s="15"/>
      <c r="C208" s="7">
        <v>9</v>
      </c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16"/>
    </row>
    <row r="209" spans="2:17" ht="20.25" customHeight="1">
      <c r="B209" s="15"/>
      <c r="C209" s="7">
        <v>10</v>
      </c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16"/>
    </row>
    <row r="210" spans="2:17" ht="12.75" customHeight="1">
      <c r="B210" s="15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16"/>
    </row>
    <row r="211" spans="2:17" ht="19.5" customHeight="1">
      <c r="B211" s="15"/>
      <c r="C211" s="88" t="s">
        <v>428</v>
      </c>
      <c r="D211" s="88"/>
      <c r="E211" s="88"/>
      <c r="F211" s="88"/>
      <c r="G211" s="88"/>
      <c r="H211" s="88"/>
      <c r="I211" s="88"/>
      <c r="J211" s="88"/>
      <c r="K211" s="81"/>
      <c r="L211" s="32"/>
      <c r="M211" s="32"/>
      <c r="N211" s="32"/>
      <c r="O211" s="32"/>
      <c r="P211" s="32"/>
      <c r="Q211" s="16"/>
    </row>
    <row r="212" spans="2:17" ht="10.5" customHeight="1">
      <c r="B212" s="15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16"/>
    </row>
    <row r="213" spans="2:17" ht="24.75" customHeight="1">
      <c r="B213" s="15"/>
      <c r="C213" s="88" t="s">
        <v>425</v>
      </c>
      <c r="D213" s="88"/>
      <c r="E213" s="88"/>
      <c r="F213" s="88"/>
      <c r="G213" s="88"/>
      <c r="H213" s="88"/>
      <c r="I213" s="81"/>
      <c r="J213" s="32"/>
      <c r="K213" s="32"/>
      <c r="L213" s="32"/>
      <c r="M213" s="32"/>
      <c r="N213" s="32"/>
      <c r="O213" s="32"/>
      <c r="P213" s="32"/>
      <c r="Q213" s="16"/>
    </row>
    <row r="214" spans="2:17" ht="10.5" customHeight="1">
      <c r="B214" s="15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16"/>
    </row>
    <row r="215" spans="2:17" ht="25.5" customHeight="1">
      <c r="B215" s="15"/>
      <c r="C215" s="88" t="s">
        <v>429</v>
      </c>
      <c r="D215" s="88"/>
      <c r="E215" s="88"/>
      <c r="F215" s="88"/>
      <c r="G215" s="88"/>
      <c r="H215" s="88"/>
      <c r="I215" s="79"/>
      <c r="Q215" s="16"/>
    </row>
    <row r="216" spans="2:17" ht="11.25" customHeight="1">
      <c r="B216" s="15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16"/>
    </row>
    <row r="217" spans="2:17" ht="24.75" customHeight="1">
      <c r="B217" s="15"/>
      <c r="C217" s="95" t="s">
        <v>426</v>
      </c>
      <c r="D217" s="95"/>
      <c r="E217" s="95"/>
      <c r="F217" s="95"/>
      <c r="G217" s="95"/>
      <c r="H217" s="95"/>
      <c r="I217" s="89"/>
      <c r="J217" s="89"/>
      <c r="K217" s="52"/>
      <c r="L217" s="52"/>
      <c r="M217" s="52"/>
      <c r="N217" s="52"/>
      <c r="O217" s="52"/>
      <c r="P217" s="52"/>
      <c r="Q217" s="16"/>
    </row>
    <row r="218" spans="2:17" ht="8.25" customHeight="1">
      <c r="B218" s="15"/>
      <c r="C218" s="42"/>
      <c r="D218" s="42"/>
      <c r="E218" s="42"/>
      <c r="F218" s="42"/>
      <c r="G218" s="42"/>
      <c r="H218" s="42"/>
      <c r="I218" s="55"/>
      <c r="J218" s="55"/>
      <c r="K218" s="52"/>
      <c r="L218" s="52"/>
      <c r="M218" s="52"/>
      <c r="N218" s="52"/>
      <c r="O218" s="52"/>
      <c r="P218" s="52"/>
      <c r="Q218" s="16"/>
    </row>
    <row r="219" spans="2:17" ht="97.5" customHeight="1">
      <c r="B219" s="15"/>
      <c r="C219" s="122" t="s">
        <v>427</v>
      </c>
      <c r="D219" s="122"/>
      <c r="E219" s="122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16"/>
    </row>
    <row r="220" spans="2:17" ht="12.75" customHeight="1">
      <c r="B220" s="15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6"/>
    </row>
    <row r="221" spans="2:17" ht="20.25" customHeight="1">
      <c r="B221" s="15"/>
      <c r="C221" s="116" t="s">
        <v>430</v>
      </c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6"/>
    </row>
    <row r="222" spans="2:17" ht="20.25" customHeight="1">
      <c r="B222" s="15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6"/>
    </row>
    <row r="223" spans="2:17" ht="6.75" customHeight="1">
      <c r="B223" s="15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16"/>
    </row>
    <row r="224" spans="2:17" ht="20.25" customHeight="1">
      <c r="B224" s="15"/>
      <c r="C224" s="116" t="s">
        <v>431</v>
      </c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6"/>
    </row>
    <row r="225" spans="2:17" ht="20.25" customHeight="1">
      <c r="B225" s="15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6"/>
    </row>
    <row r="226" spans="2:17" ht="6.75" customHeight="1">
      <c r="B226" s="15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16"/>
    </row>
    <row r="227" spans="2:17" ht="20.25" customHeight="1">
      <c r="B227" s="15"/>
      <c r="C227" s="116" t="s">
        <v>432</v>
      </c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6"/>
    </row>
    <row r="228" spans="2:17" ht="11.25" customHeight="1">
      <c r="B228" s="1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16"/>
    </row>
    <row r="229" spans="2:17" ht="20.25" customHeight="1">
      <c r="B229" s="15"/>
      <c r="C229" s="137" t="s">
        <v>37</v>
      </c>
      <c r="D229" s="137"/>
      <c r="E229" s="137"/>
      <c r="F229" s="137"/>
      <c r="G229" s="137"/>
      <c r="H229" s="137"/>
      <c r="I229" s="91" t="s">
        <v>38</v>
      </c>
      <c r="J229" s="91"/>
      <c r="K229" s="91" t="s">
        <v>39</v>
      </c>
      <c r="L229" s="91"/>
      <c r="Q229" s="16"/>
    </row>
    <row r="230" spans="2:17" ht="23.25" customHeight="1">
      <c r="B230" s="15"/>
      <c r="C230" s="90" t="s">
        <v>281</v>
      </c>
      <c r="D230" s="90"/>
      <c r="E230" s="90"/>
      <c r="F230" s="90"/>
      <c r="G230" s="90"/>
      <c r="H230" s="90"/>
      <c r="I230" s="89"/>
      <c r="J230" s="89"/>
      <c r="K230" s="89"/>
      <c r="L230" s="89"/>
      <c r="Q230" s="16"/>
    </row>
    <row r="231" spans="2:17" ht="24.75" customHeight="1">
      <c r="B231" s="15"/>
      <c r="C231" s="176" t="s">
        <v>282</v>
      </c>
      <c r="D231" s="176"/>
      <c r="E231" s="176"/>
      <c r="F231" s="176"/>
      <c r="G231" s="176"/>
      <c r="H231" s="176"/>
      <c r="I231" s="89"/>
      <c r="J231" s="89"/>
      <c r="K231" s="89"/>
      <c r="L231" s="89"/>
      <c r="Q231" s="16"/>
    </row>
    <row r="232" spans="2:17" ht="24" customHeight="1">
      <c r="B232" s="15"/>
      <c r="C232" s="176" t="s">
        <v>283</v>
      </c>
      <c r="D232" s="176"/>
      <c r="E232" s="176"/>
      <c r="F232" s="176"/>
      <c r="G232" s="176"/>
      <c r="H232" s="176"/>
      <c r="I232" s="89"/>
      <c r="J232" s="89"/>
      <c r="K232" s="89"/>
      <c r="L232" s="89"/>
      <c r="Q232" s="16"/>
    </row>
    <row r="233" spans="2:17" ht="25.5" customHeight="1">
      <c r="B233" s="15"/>
      <c r="C233" s="175" t="s">
        <v>284</v>
      </c>
      <c r="D233" s="176"/>
      <c r="E233" s="176"/>
      <c r="F233" s="176"/>
      <c r="G233" s="176"/>
      <c r="H233" s="176"/>
      <c r="I233" s="89"/>
      <c r="J233" s="89"/>
      <c r="K233" s="89"/>
      <c r="L233" s="89"/>
      <c r="Q233" s="16"/>
    </row>
    <row r="234" spans="2:17" ht="27.75" customHeight="1">
      <c r="B234" s="15"/>
      <c r="C234" s="134" t="s">
        <v>396</v>
      </c>
      <c r="D234" s="90"/>
      <c r="E234" s="90"/>
      <c r="F234" s="90"/>
      <c r="G234" s="90"/>
      <c r="H234" s="90"/>
      <c r="I234" s="89"/>
      <c r="J234" s="89"/>
      <c r="K234" s="89"/>
      <c r="L234" s="89"/>
      <c r="Q234" s="16"/>
    </row>
    <row r="235" spans="2:17" ht="10.5" customHeight="1">
      <c r="B235" s="15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6"/>
    </row>
    <row r="236" spans="2:17" ht="20.25" customHeight="1">
      <c r="B236" s="15"/>
      <c r="C236" s="116" t="s">
        <v>433</v>
      </c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6"/>
    </row>
    <row r="237" spans="2:17" ht="9" customHeight="1">
      <c r="B237" s="1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16"/>
    </row>
    <row r="238" spans="2:17" ht="15.75" customHeight="1">
      <c r="B238" s="15"/>
      <c r="C238" s="133" t="s">
        <v>242</v>
      </c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6"/>
    </row>
    <row r="239" spans="2:17" ht="8.25" customHeight="1">
      <c r="B239" s="15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16"/>
    </row>
    <row r="240" spans="2:17" ht="20.25" customHeight="1">
      <c r="B240" s="15"/>
      <c r="C240" s="91" t="s">
        <v>40</v>
      </c>
      <c r="D240" s="91"/>
      <c r="E240" s="91"/>
      <c r="F240" s="91"/>
      <c r="G240" s="91"/>
      <c r="H240" s="91" t="s">
        <v>41</v>
      </c>
      <c r="I240" s="91"/>
      <c r="J240" s="91"/>
      <c r="K240" s="91" t="s">
        <v>42</v>
      </c>
      <c r="L240" s="91"/>
      <c r="M240" s="91"/>
      <c r="N240" s="91" t="s">
        <v>43</v>
      </c>
      <c r="O240" s="91"/>
      <c r="P240" s="91"/>
      <c r="Q240" s="16"/>
    </row>
    <row r="241" spans="2:17" ht="20.25" customHeight="1">
      <c r="B241" s="15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16"/>
    </row>
    <row r="242" spans="2:17" ht="20.25" customHeight="1">
      <c r="B242" s="15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16"/>
    </row>
    <row r="243" spans="2:17" ht="20.25" customHeight="1">
      <c r="B243" s="15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16"/>
    </row>
    <row r="244" spans="2:17" ht="20.25" customHeight="1">
      <c r="B244" s="15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16"/>
    </row>
    <row r="245" spans="2:17" ht="20.25" customHeight="1">
      <c r="B245" s="15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16"/>
    </row>
    <row r="246" spans="2:17" ht="20.25" customHeight="1">
      <c r="B246" s="15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16"/>
    </row>
    <row r="247" spans="2:17" ht="20.25" customHeight="1">
      <c r="B247" s="15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16"/>
    </row>
    <row r="248" spans="2:17" ht="20.25" customHeight="1">
      <c r="B248" s="15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16"/>
    </row>
    <row r="249" spans="2:17" ht="20.25" customHeight="1">
      <c r="B249" s="15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16"/>
    </row>
    <row r="250" spans="2:17" ht="20.25" customHeight="1">
      <c r="B250" s="15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16"/>
    </row>
    <row r="251" spans="2:17" ht="9" customHeight="1">
      <c r="B251" s="15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6"/>
    </row>
    <row r="252" spans="2:17" ht="20.25" customHeight="1">
      <c r="B252" s="15"/>
      <c r="C252" s="133" t="s">
        <v>243</v>
      </c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6"/>
    </row>
    <row r="253" spans="2:17" ht="9" customHeight="1">
      <c r="B253" s="15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16"/>
    </row>
    <row r="254" spans="2:17" ht="20.25" customHeight="1">
      <c r="B254" s="15"/>
      <c r="C254" s="91" t="s">
        <v>40</v>
      </c>
      <c r="D254" s="91"/>
      <c r="E254" s="91"/>
      <c r="F254" s="91"/>
      <c r="G254" s="91"/>
      <c r="H254" s="91" t="s">
        <v>41</v>
      </c>
      <c r="I254" s="91"/>
      <c r="J254" s="91"/>
      <c r="K254" s="91" t="s">
        <v>42</v>
      </c>
      <c r="L254" s="91"/>
      <c r="M254" s="91"/>
      <c r="N254" s="91" t="s">
        <v>43</v>
      </c>
      <c r="O254" s="91"/>
      <c r="P254" s="91"/>
      <c r="Q254" s="16"/>
    </row>
    <row r="255" spans="2:17" ht="20.25" customHeight="1">
      <c r="B255" s="15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16"/>
    </row>
    <row r="256" spans="2:17" ht="20.25" customHeight="1">
      <c r="B256" s="15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16"/>
    </row>
    <row r="257" spans="2:17" ht="20.25" customHeight="1">
      <c r="B257" s="15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16"/>
    </row>
    <row r="258" spans="2:17" ht="20.25" customHeight="1">
      <c r="B258" s="15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16"/>
    </row>
    <row r="259" spans="2:17" ht="20.25" customHeight="1">
      <c r="B259" s="15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16"/>
    </row>
    <row r="260" spans="2:17" ht="20.25" customHeight="1">
      <c r="B260" s="15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16"/>
    </row>
    <row r="261" spans="2:17" ht="20.25" customHeight="1">
      <c r="B261" s="15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16"/>
    </row>
    <row r="262" spans="2:17" ht="20.25" customHeight="1">
      <c r="B262" s="15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16"/>
    </row>
    <row r="263" spans="2:17" ht="20.25" customHeight="1">
      <c r="B263" s="15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16"/>
    </row>
    <row r="264" spans="2:17" ht="20.25" customHeight="1">
      <c r="B264" s="15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16"/>
    </row>
    <row r="265" spans="2:20" ht="12.75" customHeight="1">
      <c r="B265" s="15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6"/>
      <c r="T265" s="22" t="s">
        <v>252</v>
      </c>
    </row>
    <row r="266" spans="2:20" ht="20.25" customHeight="1">
      <c r="B266" s="15"/>
      <c r="C266" s="130" t="s">
        <v>434</v>
      </c>
      <c r="D266" s="131"/>
      <c r="E266" s="131"/>
      <c r="F266" s="131"/>
      <c r="G266" s="131"/>
      <c r="H266" s="131"/>
      <c r="I266" s="131"/>
      <c r="J266" s="132"/>
      <c r="K266" s="132"/>
      <c r="Q266" s="16"/>
      <c r="T266" s="22" t="s">
        <v>253</v>
      </c>
    </row>
    <row r="267" spans="2:17" ht="10.5" customHeight="1">
      <c r="B267" s="15"/>
      <c r="C267" s="35"/>
      <c r="D267" s="35"/>
      <c r="E267" s="35"/>
      <c r="F267" s="35"/>
      <c r="G267" s="35"/>
      <c r="H267" s="35"/>
      <c r="I267" s="35"/>
      <c r="J267" s="23"/>
      <c r="K267" s="23"/>
      <c r="L267" s="23"/>
      <c r="M267" s="23"/>
      <c r="N267" s="23"/>
      <c r="O267" s="23"/>
      <c r="P267" s="23"/>
      <c r="Q267" s="16"/>
    </row>
    <row r="268" spans="2:17" ht="29.25" customHeight="1">
      <c r="B268" s="15"/>
      <c r="C268" s="130" t="s">
        <v>435</v>
      </c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2"/>
      <c r="O268" s="132"/>
      <c r="Q268" s="16"/>
    </row>
    <row r="269" spans="2:17" ht="10.5" customHeight="1">
      <c r="B269" s="15"/>
      <c r="C269" s="56"/>
      <c r="D269" s="56"/>
      <c r="E269" s="56"/>
      <c r="F269" s="56"/>
      <c r="G269" s="56"/>
      <c r="H269" s="56"/>
      <c r="I269" s="56"/>
      <c r="Q269" s="16"/>
    </row>
    <row r="270" spans="2:17" ht="18.75" customHeight="1">
      <c r="B270" s="15"/>
      <c r="C270" s="116" t="s">
        <v>436</v>
      </c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6"/>
    </row>
    <row r="271" spans="2:17" ht="7.5" customHeight="1">
      <c r="B271" s="1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16"/>
    </row>
    <row r="272" spans="2:17" ht="151.5" customHeight="1">
      <c r="B272" s="15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16"/>
    </row>
    <row r="273" spans="2:17" ht="8.25" customHeight="1">
      <c r="B273" s="15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6"/>
    </row>
    <row r="274" spans="2:17" ht="19.5" customHeight="1">
      <c r="B274" s="15"/>
      <c r="C274" s="116" t="s">
        <v>437</v>
      </c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6"/>
    </row>
    <row r="275" spans="2:17" ht="6" customHeight="1">
      <c r="B275" s="1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16"/>
    </row>
    <row r="276" spans="2:17" ht="20.25" customHeight="1">
      <c r="B276" s="15"/>
      <c r="C276" s="91" t="s">
        <v>244</v>
      </c>
      <c r="D276" s="91"/>
      <c r="E276" s="91"/>
      <c r="F276" s="91"/>
      <c r="G276" s="91"/>
      <c r="H276" s="91"/>
      <c r="I276" s="91"/>
      <c r="J276" s="91" t="s">
        <v>246</v>
      </c>
      <c r="K276" s="91"/>
      <c r="L276" s="91"/>
      <c r="M276" s="91"/>
      <c r="N276" s="91"/>
      <c r="O276" s="91"/>
      <c r="P276" s="91"/>
      <c r="Q276" s="16"/>
    </row>
    <row r="277" spans="2:17" ht="144.75" customHeight="1">
      <c r="B277" s="15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16"/>
    </row>
    <row r="278" spans="2:17" ht="8.25" customHeight="1">
      <c r="B278" s="15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16"/>
    </row>
    <row r="279" spans="2:17" ht="20.25" customHeight="1">
      <c r="B279" s="15"/>
      <c r="C279" s="116" t="s">
        <v>438</v>
      </c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6"/>
    </row>
    <row r="280" spans="2:17" ht="6.75" customHeight="1">
      <c r="B280" s="1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16"/>
    </row>
    <row r="281" spans="2:17" ht="20.25" customHeight="1">
      <c r="B281" s="15"/>
      <c r="C281" s="91" t="s">
        <v>244</v>
      </c>
      <c r="D281" s="91"/>
      <c r="E281" s="91"/>
      <c r="F281" s="91"/>
      <c r="G281" s="91"/>
      <c r="H281" s="91"/>
      <c r="I281" s="91"/>
      <c r="J281" s="91" t="s">
        <v>246</v>
      </c>
      <c r="K281" s="91"/>
      <c r="L281" s="91"/>
      <c r="M281" s="91"/>
      <c r="N281" s="91"/>
      <c r="O281" s="91"/>
      <c r="P281" s="91"/>
      <c r="Q281" s="16"/>
    </row>
    <row r="282" spans="2:17" ht="136.5" customHeight="1">
      <c r="B282" s="15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16"/>
    </row>
    <row r="283" spans="2:17" ht="8.25" customHeight="1">
      <c r="B283" s="15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16"/>
    </row>
    <row r="284" spans="2:17" ht="20.25" customHeight="1">
      <c r="B284" s="15"/>
      <c r="C284" s="116" t="s">
        <v>439</v>
      </c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6"/>
    </row>
    <row r="285" spans="2:17" ht="8.25" customHeight="1">
      <c r="B285" s="1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16"/>
    </row>
    <row r="286" spans="2:17" ht="20.25" customHeight="1">
      <c r="B286" s="15"/>
      <c r="C286" s="91" t="s">
        <v>132</v>
      </c>
      <c r="D286" s="91"/>
      <c r="E286" s="91"/>
      <c r="F286" s="91" t="s">
        <v>397</v>
      </c>
      <c r="G286" s="91"/>
      <c r="H286" s="91"/>
      <c r="I286" s="91"/>
      <c r="J286" s="91"/>
      <c r="K286" s="91"/>
      <c r="L286" s="91"/>
      <c r="M286" s="91"/>
      <c r="Q286" s="16"/>
    </row>
    <row r="287" spans="2:17" ht="20.25" customHeight="1">
      <c r="B287" s="15"/>
      <c r="C287" s="91"/>
      <c r="D287" s="91"/>
      <c r="E287" s="91"/>
      <c r="F287" s="91" t="s">
        <v>245</v>
      </c>
      <c r="G287" s="91"/>
      <c r="H287" s="91"/>
      <c r="I287" s="91"/>
      <c r="J287" s="91" t="s">
        <v>243</v>
      </c>
      <c r="K287" s="91"/>
      <c r="L287" s="91"/>
      <c r="M287" s="91"/>
      <c r="Q287" s="16"/>
    </row>
    <row r="288" spans="2:17" ht="20.25" customHeight="1">
      <c r="B288" s="15"/>
      <c r="C288" s="90" t="s">
        <v>133</v>
      </c>
      <c r="D288" s="90"/>
      <c r="E288" s="90"/>
      <c r="F288" s="89"/>
      <c r="G288" s="89"/>
      <c r="H288" s="89"/>
      <c r="I288" s="89"/>
      <c r="J288" s="89"/>
      <c r="K288" s="89"/>
      <c r="L288" s="89"/>
      <c r="M288" s="89"/>
      <c r="Q288" s="16"/>
    </row>
    <row r="289" spans="2:17" ht="20.25" customHeight="1">
      <c r="B289" s="15"/>
      <c r="C289" s="90" t="s">
        <v>134</v>
      </c>
      <c r="D289" s="90"/>
      <c r="E289" s="90"/>
      <c r="F289" s="89"/>
      <c r="G289" s="89"/>
      <c r="H289" s="89"/>
      <c r="I289" s="89"/>
      <c r="J289" s="89"/>
      <c r="K289" s="89"/>
      <c r="L289" s="89"/>
      <c r="M289" s="89"/>
      <c r="Q289" s="16"/>
    </row>
    <row r="290" spans="2:17" ht="20.25" customHeight="1">
      <c r="B290" s="15"/>
      <c r="C290" s="90" t="s">
        <v>135</v>
      </c>
      <c r="D290" s="90"/>
      <c r="E290" s="90"/>
      <c r="F290" s="89"/>
      <c r="G290" s="89"/>
      <c r="H290" s="89"/>
      <c r="I290" s="89"/>
      <c r="J290" s="89"/>
      <c r="K290" s="89"/>
      <c r="L290" s="89"/>
      <c r="M290" s="89"/>
      <c r="Q290" s="16"/>
    </row>
    <row r="291" spans="2:17" ht="20.25" customHeight="1">
      <c r="B291" s="15"/>
      <c r="C291" s="90" t="s">
        <v>136</v>
      </c>
      <c r="D291" s="90"/>
      <c r="E291" s="90"/>
      <c r="F291" s="89"/>
      <c r="G291" s="89"/>
      <c r="H291" s="89"/>
      <c r="I291" s="89"/>
      <c r="J291" s="89"/>
      <c r="K291" s="89"/>
      <c r="L291" s="89"/>
      <c r="M291" s="89"/>
      <c r="Q291" s="16"/>
    </row>
    <row r="292" spans="2:17" ht="20.25" customHeight="1">
      <c r="B292" s="15"/>
      <c r="C292" s="90" t="s">
        <v>137</v>
      </c>
      <c r="D292" s="90"/>
      <c r="E292" s="90"/>
      <c r="F292" s="89"/>
      <c r="G292" s="89"/>
      <c r="H292" s="89"/>
      <c r="I292" s="89"/>
      <c r="J292" s="89"/>
      <c r="K292" s="89"/>
      <c r="L292" s="89"/>
      <c r="M292" s="89"/>
      <c r="Q292" s="16"/>
    </row>
    <row r="293" spans="2:17" ht="20.25" customHeight="1">
      <c r="B293" s="15"/>
      <c r="C293" s="90" t="s">
        <v>138</v>
      </c>
      <c r="D293" s="90"/>
      <c r="E293" s="90"/>
      <c r="F293" s="89"/>
      <c r="G293" s="89"/>
      <c r="H293" s="89"/>
      <c r="I293" s="89"/>
      <c r="J293" s="89"/>
      <c r="K293" s="89"/>
      <c r="L293" s="89"/>
      <c r="M293" s="89"/>
      <c r="Q293" s="16"/>
    </row>
    <row r="294" spans="2:17" ht="20.25" customHeight="1">
      <c r="B294" s="15"/>
      <c r="C294" s="90" t="s">
        <v>139</v>
      </c>
      <c r="D294" s="90"/>
      <c r="E294" s="90"/>
      <c r="F294" s="89"/>
      <c r="G294" s="89"/>
      <c r="H294" s="89"/>
      <c r="I294" s="89"/>
      <c r="J294" s="89"/>
      <c r="K294" s="89"/>
      <c r="L294" s="89"/>
      <c r="M294" s="89"/>
      <c r="Q294" s="16"/>
    </row>
    <row r="295" spans="2:17" ht="20.25" customHeight="1">
      <c r="B295" s="15"/>
      <c r="C295" s="90" t="s">
        <v>140</v>
      </c>
      <c r="D295" s="90"/>
      <c r="E295" s="90"/>
      <c r="F295" s="89"/>
      <c r="G295" s="89"/>
      <c r="H295" s="89"/>
      <c r="I295" s="89"/>
      <c r="J295" s="89"/>
      <c r="K295" s="89"/>
      <c r="L295" s="89"/>
      <c r="M295" s="89"/>
      <c r="Q295" s="16"/>
    </row>
    <row r="296" spans="2:17" ht="20.25" customHeight="1">
      <c r="B296" s="15"/>
      <c r="C296" s="90" t="s">
        <v>141</v>
      </c>
      <c r="D296" s="90"/>
      <c r="E296" s="90"/>
      <c r="F296" s="89"/>
      <c r="G296" s="89"/>
      <c r="H296" s="89"/>
      <c r="I296" s="89"/>
      <c r="J296" s="89"/>
      <c r="K296" s="89"/>
      <c r="L296" s="89"/>
      <c r="M296" s="89"/>
      <c r="Q296" s="16"/>
    </row>
    <row r="297" spans="2:17" ht="8.25" customHeight="1">
      <c r="B297" s="15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6"/>
    </row>
    <row r="298" spans="2:17" ht="20.25" customHeight="1">
      <c r="B298" s="15"/>
      <c r="C298" s="135" t="s">
        <v>271</v>
      </c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8"/>
    </row>
    <row r="299" spans="2:17" ht="5.25" customHeight="1">
      <c r="B299" s="15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40"/>
    </row>
    <row r="300" spans="2:17" ht="20.25" customHeight="1">
      <c r="B300" s="15"/>
      <c r="C300" s="116" t="s">
        <v>440</v>
      </c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6"/>
    </row>
    <row r="301" spans="2:17" ht="4.5" customHeight="1">
      <c r="B301" s="1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16"/>
    </row>
    <row r="302" spans="2:17" ht="20.25" customHeight="1">
      <c r="B302" s="15"/>
      <c r="C302" s="91" t="s">
        <v>40</v>
      </c>
      <c r="D302" s="91"/>
      <c r="E302" s="91"/>
      <c r="F302" s="91"/>
      <c r="G302" s="91"/>
      <c r="H302" s="91" t="s">
        <v>41</v>
      </c>
      <c r="I302" s="91"/>
      <c r="J302" s="91"/>
      <c r="K302" s="91" t="s">
        <v>42</v>
      </c>
      <c r="L302" s="91"/>
      <c r="M302" s="91"/>
      <c r="N302" s="91" t="s">
        <v>43</v>
      </c>
      <c r="O302" s="91"/>
      <c r="P302" s="91"/>
      <c r="Q302" s="16"/>
    </row>
    <row r="303" spans="2:17" ht="20.25" customHeight="1">
      <c r="B303" s="15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16"/>
    </row>
    <row r="304" spans="2:17" ht="20.25" customHeight="1">
      <c r="B304" s="15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16"/>
    </row>
    <row r="305" spans="2:17" s="26" customFormat="1" ht="20.25" customHeight="1">
      <c r="B305" s="17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16"/>
    </row>
    <row r="306" spans="2:17" s="30" customFormat="1" ht="20.25" customHeight="1">
      <c r="B306" s="31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16"/>
    </row>
    <row r="307" spans="2:17" ht="20.25" customHeight="1">
      <c r="B307" s="15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16"/>
    </row>
    <row r="308" spans="2:17" ht="20.25" customHeight="1">
      <c r="B308" s="15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16"/>
    </row>
    <row r="309" spans="2:17" ht="20.25" customHeight="1">
      <c r="B309" s="15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16"/>
    </row>
    <row r="310" spans="2:17" ht="20.25" customHeight="1">
      <c r="B310" s="15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16"/>
    </row>
    <row r="311" spans="2:17" ht="20.25" customHeight="1">
      <c r="B311" s="15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16"/>
    </row>
    <row r="312" spans="2:17" ht="20.25" customHeight="1">
      <c r="B312" s="15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16"/>
    </row>
    <row r="313" spans="2:17" ht="18.75" customHeight="1">
      <c r="B313" s="15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6"/>
    </row>
    <row r="314" spans="2:17" ht="20.25" customHeight="1">
      <c r="B314" s="15"/>
      <c r="C314" s="135" t="s">
        <v>272</v>
      </c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6"/>
    </row>
    <row r="315" spans="2:17" ht="6.75" customHeight="1">
      <c r="B315" s="15"/>
      <c r="Q315" s="16"/>
    </row>
    <row r="316" spans="2:17" ht="20.25" customHeight="1">
      <c r="B316" s="15"/>
      <c r="C316" s="177" t="s">
        <v>444</v>
      </c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6"/>
    </row>
    <row r="317" spans="2:17" ht="5.25" customHeight="1">
      <c r="B317" s="15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16"/>
    </row>
    <row r="318" spans="2:17" ht="15.75" customHeight="1">
      <c r="B318" s="15"/>
      <c r="C318" s="96" t="s">
        <v>441</v>
      </c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16"/>
    </row>
    <row r="319" spans="2:17" ht="9" customHeight="1">
      <c r="B319" s="15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16"/>
    </row>
    <row r="320" spans="2:17" ht="75" customHeight="1">
      <c r="B320" s="15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6"/>
    </row>
    <row r="321" spans="2:17" ht="8.25" customHeight="1">
      <c r="B321" s="15"/>
      <c r="C321" s="24"/>
      <c r="D321" s="24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16"/>
    </row>
    <row r="322" spans="2:17" ht="24.75" customHeight="1">
      <c r="B322" s="15"/>
      <c r="C322" s="130" t="s">
        <v>442</v>
      </c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12"/>
      <c r="O322" s="112"/>
      <c r="P322" s="52"/>
      <c r="Q322" s="16"/>
    </row>
    <row r="323" spans="2:17" ht="7.5" customHeight="1">
      <c r="B323" s="15"/>
      <c r="C323" s="35"/>
      <c r="D323" s="35"/>
      <c r="E323" s="35"/>
      <c r="F323" s="35"/>
      <c r="G323" s="35"/>
      <c r="H323" s="35"/>
      <c r="I323" s="35"/>
      <c r="J323" s="35"/>
      <c r="K323" s="35"/>
      <c r="L323" s="25"/>
      <c r="M323" s="25"/>
      <c r="N323" s="25"/>
      <c r="O323" s="25"/>
      <c r="P323" s="25"/>
      <c r="Q323" s="16"/>
    </row>
    <row r="324" spans="2:17" ht="24.75" customHeight="1">
      <c r="B324" s="15"/>
      <c r="C324" s="130" t="s">
        <v>443</v>
      </c>
      <c r="D324" s="131"/>
      <c r="E324" s="131"/>
      <c r="F324" s="131"/>
      <c r="G324" s="131"/>
      <c r="H324" s="131"/>
      <c r="I324" s="131"/>
      <c r="J324" s="131"/>
      <c r="K324" s="131"/>
      <c r="L324" s="89"/>
      <c r="M324" s="89"/>
      <c r="N324" s="52"/>
      <c r="O324" s="52"/>
      <c r="P324" s="52"/>
      <c r="Q324" s="16"/>
    </row>
    <row r="325" spans="2:17" ht="9" customHeight="1">
      <c r="B325" s="15"/>
      <c r="C325" s="29"/>
      <c r="D325" s="29"/>
      <c r="E325" s="29"/>
      <c r="F325" s="29"/>
      <c r="G325" s="29"/>
      <c r="H325" s="42"/>
      <c r="I325" s="42"/>
      <c r="J325" s="42"/>
      <c r="K325" s="42"/>
      <c r="L325" s="42"/>
      <c r="M325" s="42"/>
      <c r="N325" s="42"/>
      <c r="O325" s="42"/>
      <c r="P325" s="42"/>
      <c r="Q325" s="16"/>
    </row>
    <row r="326" spans="2:17" ht="21" customHeight="1">
      <c r="B326" s="15"/>
      <c r="C326" s="130" t="s">
        <v>445</v>
      </c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6"/>
    </row>
    <row r="327" spans="2:17" ht="4.5" customHeight="1">
      <c r="B327" s="15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16"/>
    </row>
    <row r="328" spans="2:17" ht="84.75" customHeight="1">
      <c r="B328" s="15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6"/>
    </row>
    <row r="329" spans="2:17" ht="9.75" customHeight="1">
      <c r="B329" s="15"/>
      <c r="C329" s="29"/>
      <c r="D329" s="29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16"/>
    </row>
    <row r="330" spans="2:17" ht="26.25" customHeight="1">
      <c r="B330" s="15"/>
      <c r="C330" s="130" t="s">
        <v>446</v>
      </c>
      <c r="D330" s="131"/>
      <c r="E330" s="131"/>
      <c r="F330" s="131"/>
      <c r="G330" s="131"/>
      <c r="H330" s="131"/>
      <c r="I330" s="131"/>
      <c r="J330" s="131"/>
      <c r="K330" s="178"/>
      <c r="L330" s="150"/>
      <c r="M330" s="150"/>
      <c r="N330" s="150"/>
      <c r="O330" s="52"/>
      <c r="P330" s="52"/>
      <c r="Q330" s="16"/>
    </row>
    <row r="331" spans="2:17" ht="10.5" customHeight="1">
      <c r="B331" s="15"/>
      <c r="C331" s="36"/>
      <c r="D331" s="36"/>
      <c r="E331" s="36"/>
      <c r="F331" s="36"/>
      <c r="G331" s="36"/>
      <c r="H331" s="68"/>
      <c r="I331" s="25"/>
      <c r="J331" s="25"/>
      <c r="K331" s="25"/>
      <c r="L331" s="25"/>
      <c r="M331" s="25"/>
      <c r="N331" s="25"/>
      <c r="O331" s="25"/>
      <c r="P331" s="25"/>
      <c r="Q331" s="16"/>
    </row>
    <row r="332" spans="2:17" ht="20.25" customHeight="1">
      <c r="B332" s="15"/>
      <c r="C332" s="116" t="s">
        <v>447</v>
      </c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6"/>
    </row>
    <row r="333" spans="2:17" ht="4.5" customHeight="1">
      <c r="B333" s="1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16"/>
    </row>
    <row r="334" spans="2:17" ht="31.5" customHeight="1">
      <c r="B334" s="15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16"/>
    </row>
    <row r="335" spans="2:17" ht="9.75" customHeight="1">
      <c r="B335" s="15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16"/>
    </row>
    <row r="336" spans="2:17" ht="20.25" customHeight="1">
      <c r="B336" s="15"/>
      <c r="C336" s="179" t="s">
        <v>448</v>
      </c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6"/>
    </row>
    <row r="337" spans="2:17" ht="5.25" customHeight="1">
      <c r="B337" s="15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16"/>
    </row>
    <row r="338" spans="2:17" ht="20.25" customHeight="1">
      <c r="B338" s="15"/>
      <c r="C338" s="96" t="s">
        <v>449</v>
      </c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16"/>
    </row>
    <row r="339" spans="2:17" ht="9" customHeight="1">
      <c r="B339" s="15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16"/>
    </row>
    <row r="340" spans="2:17" ht="90" customHeight="1">
      <c r="B340" s="15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6"/>
    </row>
    <row r="341" spans="2:17" ht="8.25" customHeight="1">
      <c r="B341" s="15"/>
      <c r="C341" s="24"/>
      <c r="D341" s="24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16"/>
    </row>
    <row r="342" spans="2:17" ht="23.25" customHeight="1">
      <c r="B342" s="15"/>
      <c r="C342" s="130" t="s">
        <v>450</v>
      </c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12"/>
      <c r="O342" s="112"/>
      <c r="P342" s="52"/>
      <c r="Q342" s="16"/>
    </row>
    <row r="343" spans="2:17" ht="12.75" customHeight="1">
      <c r="B343" s="15"/>
      <c r="C343" s="35"/>
      <c r="D343" s="35"/>
      <c r="E343" s="35"/>
      <c r="F343" s="35"/>
      <c r="G343" s="35"/>
      <c r="H343" s="35"/>
      <c r="I343" s="35"/>
      <c r="J343" s="35"/>
      <c r="K343" s="35"/>
      <c r="L343" s="25"/>
      <c r="M343" s="25"/>
      <c r="N343" s="25"/>
      <c r="O343" s="25"/>
      <c r="P343" s="25"/>
      <c r="Q343" s="16"/>
    </row>
    <row r="344" spans="2:17" ht="21.75" customHeight="1">
      <c r="B344" s="15"/>
      <c r="C344" s="130" t="s">
        <v>451</v>
      </c>
      <c r="D344" s="131"/>
      <c r="E344" s="131"/>
      <c r="F344" s="131"/>
      <c r="G344" s="131"/>
      <c r="H344" s="131"/>
      <c r="I344" s="131"/>
      <c r="J344" s="131"/>
      <c r="K344" s="131"/>
      <c r="L344" s="89"/>
      <c r="M344" s="89"/>
      <c r="N344" s="52"/>
      <c r="O344" s="52"/>
      <c r="P344" s="52"/>
      <c r="Q344" s="16"/>
    </row>
    <row r="345" spans="2:17" ht="9" customHeight="1">
      <c r="B345" s="15"/>
      <c r="C345" s="29"/>
      <c r="D345" s="29"/>
      <c r="E345" s="29"/>
      <c r="F345" s="29"/>
      <c r="G345" s="29"/>
      <c r="H345" s="42"/>
      <c r="I345" s="42"/>
      <c r="J345" s="42"/>
      <c r="K345" s="42"/>
      <c r="L345" s="42"/>
      <c r="M345" s="42"/>
      <c r="N345" s="42"/>
      <c r="O345" s="42"/>
      <c r="P345" s="42"/>
      <c r="Q345" s="16"/>
    </row>
    <row r="346" spans="2:17" ht="18.75" customHeight="1">
      <c r="B346" s="15"/>
      <c r="C346" s="130" t="s">
        <v>452</v>
      </c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6"/>
    </row>
    <row r="347" spans="2:17" ht="9" customHeight="1">
      <c r="B347" s="1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16"/>
    </row>
    <row r="348" spans="2:17" ht="78" customHeight="1">
      <c r="B348" s="15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6"/>
    </row>
    <row r="349" spans="2:17" ht="9.75" customHeight="1">
      <c r="B349" s="15"/>
      <c r="C349" s="29"/>
      <c r="D349" s="29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16"/>
    </row>
    <row r="350" spans="2:17" ht="21.75" customHeight="1">
      <c r="B350" s="15"/>
      <c r="C350" s="130" t="s">
        <v>453</v>
      </c>
      <c r="D350" s="131"/>
      <c r="E350" s="131"/>
      <c r="F350" s="131"/>
      <c r="G350" s="131"/>
      <c r="H350" s="131"/>
      <c r="I350" s="131"/>
      <c r="J350" s="131"/>
      <c r="K350" s="178"/>
      <c r="L350" s="89"/>
      <c r="M350" s="89"/>
      <c r="N350" s="89"/>
      <c r="O350" s="52"/>
      <c r="P350" s="52"/>
      <c r="Q350" s="16"/>
    </row>
    <row r="351" spans="2:17" ht="10.5" customHeight="1">
      <c r="B351" s="15"/>
      <c r="C351" s="36"/>
      <c r="D351" s="36"/>
      <c r="E351" s="36"/>
      <c r="F351" s="36"/>
      <c r="G351" s="36"/>
      <c r="H351" s="68"/>
      <c r="I351" s="25"/>
      <c r="J351" s="25"/>
      <c r="K351" s="25"/>
      <c r="L351" s="25"/>
      <c r="M351" s="25"/>
      <c r="N351" s="25"/>
      <c r="O351" s="25"/>
      <c r="P351" s="25"/>
      <c r="Q351" s="16"/>
    </row>
    <row r="352" spans="2:17" ht="15.75" customHeight="1">
      <c r="B352" s="15"/>
      <c r="C352" s="116" t="s">
        <v>454</v>
      </c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6"/>
    </row>
    <row r="353" spans="2:17" ht="8.25" customHeight="1">
      <c r="B353" s="1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16"/>
    </row>
    <row r="354" spans="2:17" ht="44.25" customHeight="1">
      <c r="B354" s="15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16"/>
    </row>
    <row r="355" spans="2:17" ht="8.25" customHeight="1">
      <c r="B355" s="15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16"/>
    </row>
    <row r="356" spans="2:17" ht="31.5" customHeight="1">
      <c r="B356" s="15"/>
      <c r="C356" s="97" t="s">
        <v>457</v>
      </c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18"/>
    </row>
    <row r="357" spans="2:17" ht="10.5" customHeight="1">
      <c r="B357" s="15"/>
      <c r="C357" s="36"/>
      <c r="D357" s="36"/>
      <c r="E357" s="36"/>
      <c r="F357" s="36"/>
      <c r="G357" s="36"/>
      <c r="H357" s="68"/>
      <c r="I357" s="25"/>
      <c r="J357" s="25"/>
      <c r="K357" s="25"/>
      <c r="L357" s="25"/>
      <c r="M357" s="25"/>
      <c r="N357" s="25"/>
      <c r="O357" s="25"/>
      <c r="P357" s="25"/>
      <c r="Q357" s="16"/>
    </row>
    <row r="358" spans="2:20" ht="19.5" customHeight="1">
      <c r="B358" s="15"/>
      <c r="C358" s="113" t="s">
        <v>398</v>
      </c>
      <c r="D358" s="113"/>
      <c r="E358" s="113"/>
      <c r="F358" s="113"/>
      <c r="G358" s="113"/>
      <c r="H358" s="100"/>
      <c r="I358" s="99"/>
      <c r="J358" s="54"/>
      <c r="K358" s="54"/>
      <c r="L358" s="54"/>
      <c r="M358" s="54"/>
      <c r="N358" s="54"/>
      <c r="O358" s="54"/>
      <c r="P358" s="54"/>
      <c r="Q358" s="16"/>
      <c r="T358" s="22" t="s">
        <v>252</v>
      </c>
    </row>
    <row r="359" spans="2:20" ht="7.5" customHeight="1">
      <c r="B359" s="15"/>
      <c r="C359" s="75"/>
      <c r="D359" s="75"/>
      <c r="E359" s="75"/>
      <c r="F359" s="75"/>
      <c r="G359" s="75"/>
      <c r="H359" s="29"/>
      <c r="I359" s="29"/>
      <c r="J359" s="54"/>
      <c r="K359" s="54"/>
      <c r="L359" s="54"/>
      <c r="M359" s="54"/>
      <c r="N359" s="54"/>
      <c r="O359" s="54"/>
      <c r="P359" s="54"/>
      <c r="Q359" s="16"/>
      <c r="T359" s="22" t="s">
        <v>253</v>
      </c>
    </row>
    <row r="360" spans="2:17" ht="15" customHeight="1">
      <c r="B360" s="15"/>
      <c r="C360" s="113" t="s">
        <v>399</v>
      </c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6"/>
    </row>
    <row r="361" spans="2:17" ht="7.5" customHeight="1">
      <c r="B361" s="15"/>
      <c r="C361" s="74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16"/>
    </row>
    <row r="362" spans="2:17" ht="207.75" customHeight="1">
      <c r="B362" s="15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9"/>
      <c r="Q362" s="16"/>
    </row>
    <row r="363" spans="2:17" ht="11.25" customHeight="1">
      <c r="B363" s="15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16"/>
    </row>
    <row r="364" spans="2:17" ht="19.5" customHeight="1">
      <c r="B364" s="15"/>
      <c r="C364" s="113" t="s">
        <v>469</v>
      </c>
      <c r="D364" s="113"/>
      <c r="E364" s="113"/>
      <c r="F364" s="113"/>
      <c r="G364" s="113"/>
      <c r="H364" s="113"/>
      <c r="I364" s="113"/>
      <c r="J364" s="113"/>
      <c r="K364" s="100"/>
      <c r="L364" s="101"/>
      <c r="M364" s="54"/>
      <c r="N364" s="54"/>
      <c r="O364" s="54"/>
      <c r="P364" s="54"/>
      <c r="Q364" s="16"/>
    </row>
    <row r="365" spans="2:17" ht="9" customHeight="1">
      <c r="B365" s="15"/>
      <c r="C365" s="75"/>
      <c r="D365" s="75"/>
      <c r="E365" s="75"/>
      <c r="F365" s="75"/>
      <c r="G365" s="75"/>
      <c r="H365" s="29"/>
      <c r="I365" s="29"/>
      <c r="J365" s="54"/>
      <c r="K365" s="54"/>
      <c r="L365" s="54"/>
      <c r="M365" s="54"/>
      <c r="N365" s="54"/>
      <c r="O365" s="54"/>
      <c r="P365" s="54"/>
      <c r="Q365" s="16"/>
    </row>
    <row r="366" spans="2:17" ht="29.25" customHeight="1">
      <c r="B366" s="15"/>
      <c r="C366" s="113" t="s">
        <v>479</v>
      </c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6"/>
    </row>
    <row r="367" spans="2:17" ht="9" customHeight="1">
      <c r="B367" s="15"/>
      <c r="C367" s="74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16"/>
    </row>
    <row r="368" spans="2:17" ht="207.75" customHeight="1">
      <c r="B368" s="15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9"/>
      <c r="Q368" s="16"/>
    </row>
    <row r="369" spans="2:17" ht="10.5" customHeight="1">
      <c r="B369" s="15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40"/>
    </row>
    <row r="370" spans="2:17" ht="19.5" customHeight="1">
      <c r="B370" s="15"/>
      <c r="C370" s="113" t="s">
        <v>458</v>
      </c>
      <c r="D370" s="113"/>
      <c r="E370" s="113"/>
      <c r="F370" s="113"/>
      <c r="G370" s="114"/>
      <c r="H370" s="100"/>
      <c r="I370" s="101"/>
      <c r="J370" s="54"/>
      <c r="K370" s="54"/>
      <c r="L370" s="54"/>
      <c r="M370" s="54"/>
      <c r="N370" s="54"/>
      <c r="O370" s="54"/>
      <c r="P370" s="54"/>
      <c r="Q370" s="16"/>
    </row>
    <row r="371" spans="2:17" ht="7.5" customHeight="1">
      <c r="B371" s="15"/>
      <c r="C371" s="75"/>
      <c r="D371" s="75"/>
      <c r="E371" s="75"/>
      <c r="F371" s="75"/>
      <c r="G371" s="75"/>
      <c r="H371" s="29"/>
      <c r="I371" s="29"/>
      <c r="J371" s="54"/>
      <c r="K371" s="54"/>
      <c r="L371" s="54"/>
      <c r="M371" s="54"/>
      <c r="N371" s="54"/>
      <c r="O371" s="54"/>
      <c r="P371" s="54"/>
      <c r="Q371" s="16"/>
    </row>
    <row r="372" spans="2:17" ht="19.5" customHeight="1">
      <c r="B372" s="15"/>
      <c r="C372" s="102" t="s">
        <v>459</v>
      </c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6"/>
    </row>
    <row r="373" spans="2:17" ht="207.75" customHeight="1">
      <c r="B373" s="15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9"/>
      <c r="Q373" s="16"/>
    </row>
    <row r="374" spans="2:17" ht="10.5" customHeight="1">
      <c r="B374" s="1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16"/>
    </row>
    <row r="375" spans="2:17" ht="37.5" customHeight="1">
      <c r="B375" s="15"/>
      <c r="C375" s="87" t="s">
        <v>467</v>
      </c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100"/>
      <c r="P375" s="101"/>
      <c r="Q375" s="16"/>
    </row>
    <row r="376" spans="2:17" ht="10.5" customHeight="1">
      <c r="B376" s="15"/>
      <c r="C376" s="75"/>
      <c r="D376" s="75"/>
      <c r="E376" s="75"/>
      <c r="F376" s="75"/>
      <c r="G376" s="75"/>
      <c r="H376" s="29"/>
      <c r="I376" s="29"/>
      <c r="J376" s="54"/>
      <c r="K376" s="54"/>
      <c r="L376" s="54"/>
      <c r="M376" s="54"/>
      <c r="N376" s="54"/>
      <c r="O376" s="54"/>
      <c r="P376" s="54"/>
      <c r="Q376" s="16"/>
    </row>
    <row r="377" spans="2:17" ht="19.5" customHeight="1">
      <c r="B377" s="15"/>
      <c r="C377" s="113" t="s">
        <v>460</v>
      </c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6"/>
    </row>
    <row r="378" spans="2:17" ht="118.5" customHeight="1">
      <c r="B378" s="15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6"/>
    </row>
    <row r="379" spans="2:17" ht="10.5" customHeight="1">
      <c r="B379" s="15"/>
      <c r="C379" s="74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16"/>
    </row>
    <row r="380" spans="2:17" ht="38.25" customHeight="1">
      <c r="B380" s="15"/>
      <c r="C380" s="110" t="s">
        <v>480</v>
      </c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6"/>
    </row>
    <row r="381" spans="2:17" ht="185.25" customHeight="1">
      <c r="B381" s="15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6"/>
    </row>
    <row r="382" spans="2:17" ht="10.5" customHeight="1">
      <c r="B382" s="15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40"/>
    </row>
    <row r="383" spans="2:17" ht="23.25" customHeight="1">
      <c r="B383" s="15"/>
      <c r="C383" s="110" t="s">
        <v>481</v>
      </c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6"/>
    </row>
    <row r="384" spans="2:17" ht="185.25" customHeight="1">
      <c r="B384" s="15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6"/>
    </row>
    <row r="385" spans="2:17" ht="10.5" customHeight="1">
      <c r="B385" s="15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40"/>
    </row>
    <row r="386" spans="2:17" ht="30" customHeight="1">
      <c r="B386" s="15"/>
      <c r="C386" s="110" t="s">
        <v>482</v>
      </c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6"/>
    </row>
    <row r="387" spans="2:17" ht="185.25" customHeight="1">
      <c r="B387" s="15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6"/>
    </row>
    <row r="388" spans="2:17" ht="10.5" customHeight="1">
      <c r="B388" s="15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40"/>
    </row>
    <row r="389" spans="2:17" ht="19.5" customHeight="1">
      <c r="B389" s="15"/>
      <c r="C389" s="113" t="s">
        <v>483</v>
      </c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6"/>
    </row>
    <row r="390" spans="2:17" ht="140.25" customHeight="1">
      <c r="B390" s="15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6"/>
    </row>
    <row r="391" spans="2:17" ht="10.5" customHeight="1">
      <c r="B391" s="15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40"/>
    </row>
    <row r="392" spans="2:17" ht="10.5" customHeight="1">
      <c r="B392" s="15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40"/>
    </row>
    <row r="393" spans="2:17" ht="18.75" customHeight="1">
      <c r="B393" s="15"/>
      <c r="C393" s="127" t="s">
        <v>463</v>
      </c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8"/>
    </row>
    <row r="394" spans="2:17" ht="6" customHeight="1">
      <c r="B394" s="1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40"/>
    </row>
    <row r="395" spans="2:17" ht="45.75" customHeight="1">
      <c r="B395" s="15"/>
      <c r="C395" s="96" t="s">
        <v>405</v>
      </c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16"/>
    </row>
    <row r="396" spans="2:17" ht="9" customHeight="1">
      <c r="B396" s="15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16"/>
    </row>
    <row r="397" spans="2:17" ht="165" customHeight="1">
      <c r="B397" s="15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16"/>
    </row>
    <row r="398" spans="2:17" ht="10.5" customHeight="1">
      <c r="B398" s="15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16"/>
    </row>
    <row r="399" spans="2:17" s="30" customFormat="1" ht="38.25" customHeight="1">
      <c r="B399" s="31"/>
      <c r="C399" s="97" t="s">
        <v>461</v>
      </c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40"/>
    </row>
    <row r="400" spans="2:17" s="30" customFormat="1" ht="6" customHeight="1">
      <c r="B400" s="31"/>
      <c r="Q400" s="40"/>
    </row>
    <row r="401" spans="2:17" s="30" customFormat="1" ht="14.25" customHeight="1">
      <c r="B401" s="31"/>
      <c r="C401" s="118" t="s">
        <v>404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40"/>
    </row>
    <row r="402" spans="2:17" s="30" customFormat="1" ht="165" customHeight="1">
      <c r="B402" s="31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40"/>
    </row>
    <row r="403" spans="2:17" s="30" customFormat="1" ht="9.75" customHeight="1">
      <c r="B403" s="31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0"/>
    </row>
    <row r="404" spans="2:17" ht="18.75" customHeight="1">
      <c r="B404" s="15"/>
      <c r="C404" s="97" t="s">
        <v>462</v>
      </c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"/>
    </row>
    <row r="405" spans="2:17" ht="6.75" customHeight="1">
      <c r="B405" s="15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18"/>
    </row>
    <row r="406" spans="2:17" ht="64.5" customHeight="1">
      <c r="B406" s="15"/>
      <c r="C406" s="122" t="s">
        <v>406</v>
      </c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8"/>
    </row>
    <row r="407" spans="2:17" s="30" customFormat="1" ht="134.25" customHeight="1">
      <c r="B407" s="31"/>
      <c r="C407" s="82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3"/>
      <c r="Q407" s="40"/>
    </row>
    <row r="408" spans="2:17" s="30" customFormat="1" ht="9" customHeight="1">
      <c r="B408" s="31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0"/>
    </row>
    <row r="409" spans="2:17" s="30" customFormat="1" ht="15" customHeight="1">
      <c r="B409" s="31"/>
      <c r="C409" s="98" t="s">
        <v>248</v>
      </c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40"/>
    </row>
    <row r="410" spans="2:17" s="30" customFormat="1" ht="8.25" customHeight="1">
      <c r="B410" s="31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40"/>
    </row>
    <row r="411" spans="2:17" s="30" customFormat="1" ht="33.75" customHeight="1">
      <c r="B411" s="31"/>
      <c r="C411" s="187" t="s">
        <v>403</v>
      </c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40"/>
    </row>
    <row r="412" spans="2:17" s="30" customFormat="1" ht="148.5" customHeight="1">
      <c r="B412" s="31"/>
      <c r="C412" s="82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3"/>
      <c r="Q412" s="40"/>
    </row>
    <row r="413" spans="2:17" s="30" customFormat="1" ht="10.5" customHeight="1">
      <c r="B413" s="31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0"/>
    </row>
    <row r="414" spans="2:17" s="30" customFormat="1" ht="18.75" customHeight="1">
      <c r="B414" s="31"/>
      <c r="C414" s="98" t="s">
        <v>0</v>
      </c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40"/>
    </row>
    <row r="415" spans="2:17" s="30" customFormat="1" ht="6" customHeight="1">
      <c r="B415" s="31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40"/>
    </row>
    <row r="416" spans="2:17" s="30" customFormat="1" ht="20.25" customHeight="1">
      <c r="B416" s="31"/>
      <c r="C416" s="121" t="s">
        <v>400</v>
      </c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40"/>
    </row>
    <row r="417" spans="2:17" s="30" customFormat="1" ht="8.25" customHeight="1">
      <c r="B417" s="31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40"/>
    </row>
    <row r="418" spans="2:17" s="30" customFormat="1" ht="20.25" customHeight="1">
      <c r="B418" s="31"/>
      <c r="C418" s="116" t="s">
        <v>401</v>
      </c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40"/>
    </row>
    <row r="419" spans="2:17" s="30" customFormat="1" ht="8.25" customHeight="1">
      <c r="B419" s="31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2:17" s="30" customFormat="1" ht="146.25" customHeight="1">
      <c r="B420" s="31"/>
      <c r="C420" s="82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3"/>
      <c r="Q420" s="40"/>
    </row>
    <row r="421" spans="2:17" s="30" customFormat="1" ht="6.75" customHeight="1">
      <c r="B421" s="31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0"/>
    </row>
    <row r="422" spans="2:17" s="30" customFormat="1" ht="16.5" customHeight="1">
      <c r="B422" s="31"/>
      <c r="C422" s="87" t="s">
        <v>407</v>
      </c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40"/>
    </row>
    <row r="423" spans="2:17" s="30" customFormat="1" ht="8.25" customHeight="1">
      <c r="B423" s="31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40"/>
    </row>
    <row r="424" spans="2:17" s="30" customFormat="1" ht="149.25" customHeight="1">
      <c r="B424" s="31"/>
      <c r="C424" s="82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3"/>
      <c r="Q424" s="40"/>
    </row>
    <row r="425" spans="2:17" s="30" customFormat="1" ht="8.25" customHeight="1">
      <c r="B425" s="31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0"/>
    </row>
    <row r="426" spans="2:17" ht="15.75" customHeight="1">
      <c r="B426" s="15"/>
      <c r="C426" s="116" t="s">
        <v>402</v>
      </c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6"/>
    </row>
    <row r="427" spans="2:17" ht="7.5" customHeight="1">
      <c r="B427" s="1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16"/>
    </row>
    <row r="428" spans="2:17" ht="173.25" customHeight="1">
      <c r="B428" s="15"/>
      <c r="C428" s="85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115"/>
      <c r="Q428" s="16"/>
    </row>
    <row r="429" spans="2:17" ht="12" customHeight="1">
      <c r="B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1"/>
    </row>
    <row r="430" ht="8.25" customHeight="1"/>
    <row r="431" ht="113.25" customHeight="1" hidden="1"/>
    <row r="432" ht="10.5" customHeight="1" hidden="1"/>
    <row r="433" ht="15" hidden="1"/>
    <row r="434" ht="8.25" customHeight="1" hidden="1"/>
    <row r="435" ht="113.25" customHeight="1" hidden="1"/>
    <row r="436" ht="10.5" customHeight="1" hidden="1"/>
    <row r="437" ht="9" customHeight="1" hidden="1"/>
    <row r="438" ht="15" hidden="1"/>
    <row r="439" ht="10.5" customHeight="1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</sheetData>
  <sheetProtection password="C1E4" sheet="1" objects="1" scenarios="1"/>
  <mergeCells count="481">
    <mergeCell ref="C74:L74"/>
    <mergeCell ref="C352:P352"/>
    <mergeCell ref="C348:P348"/>
    <mergeCell ref="C350:K350"/>
    <mergeCell ref="L350:N350"/>
    <mergeCell ref="K180:L180"/>
    <mergeCell ref="C346:P346"/>
    <mergeCell ref="L324:M324"/>
    <mergeCell ref="C326:P326"/>
    <mergeCell ref="C174:H174"/>
    <mergeCell ref="C412:P412"/>
    <mergeCell ref="C404:P404"/>
    <mergeCell ref="C411:P411"/>
    <mergeCell ref="C395:P395"/>
    <mergeCell ref="C409:P409"/>
    <mergeCell ref="C397:P397"/>
    <mergeCell ref="H189:L189"/>
    <mergeCell ref="F189:G189"/>
    <mergeCell ref="C320:P320"/>
    <mergeCell ref="M190:P190"/>
    <mergeCell ref="D190:E190"/>
    <mergeCell ref="C222:P222"/>
    <mergeCell ref="C312:G312"/>
    <mergeCell ref="C211:J211"/>
    <mergeCell ref="H312:J312"/>
    <mergeCell ref="C266:I266"/>
    <mergeCell ref="C426:P426"/>
    <mergeCell ref="H190:L190"/>
    <mergeCell ref="C332:P332"/>
    <mergeCell ref="C313:P313"/>
    <mergeCell ref="C314:P314"/>
    <mergeCell ref="C322:M322"/>
    <mergeCell ref="C328:P328"/>
    <mergeCell ref="C354:P354"/>
    <mergeCell ref="C324:K324"/>
    <mergeCell ref="C334:P334"/>
    <mergeCell ref="C72:I72"/>
    <mergeCell ref="J72:K72"/>
    <mergeCell ref="C170:P170"/>
    <mergeCell ref="C58:H58"/>
    <mergeCell ref="C162:K162"/>
    <mergeCell ref="L162:M162"/>
    <mergeCell ref="C168:P168"/>
    <mergeCell ref="C160:E160"/>
    <mergeCell ref="C152:K152"/>
    <mergeCell ref="C164:H164"/>
    <mergeCell ref="C428:P428"/>
    <mergeCell ref="D113:P113"/>
    <mergeCell ref="D114:P114"/>
    <mergeCell ref="D115:P115"/>
    <mergeCell ref="D116:P116"/>
    <mergeCell ref="C120:P120"/>
    <mergeCell ref="K122:L122"/>
    <mergeCell ref="C184:J184"/>
    <mergeCell ref="L152:M152"/>
    <mergeCell ref="F190:G190"/>
    <mergeCell ref="C128:K128"/>
    <mergeCell ref="C124:E124"/>
    <mergeCell ref="C122:J122"/>
    <mergeCell ref="H139:L139"/>
    <mergeCell ref="F138:G138"/>
    <mergeCell ref="H138:L138"/>
    <mergeCell ref="D139:E139"/>
    <mergeCell ref="F139:G139"/>
    <mergeCell ref="D97:P97"/>
    <mergeCell ref="B4:Q4"/>
    <mergeCell ref="C85:K85"/>
    <mergeCell ref="H192:L192"/>
    <mergeCell ref="M192:P192"/>
    <mergeCell ref="C11:P11"/>
    <mergeCell ref="H76:I76"/>
    <mergeCell ref="C180:J180"/>
    <mergeCell ref="I182:K182"/>
    <mergeCell ref="C60:J60"/>
    <mergeCell ref="L85:P85"/>
    <mergeCell ref="C399:P399"/>
    <mergeCell ref="C336:P336"/>
    <mergeCell ref="C393:P393"/>
    <mergeCell ref="C338:P338"/>
    <mergeCell ref="C340:P340"/>
    <mergeCell ref="C342:M342"/>
    <mergeCell ref="N342:O342"/>
    <mergeCell ref="C344:K344"/>
    <mergeCell ref="L344:M344"/>
    <mergeCell ref="C316:P316"/>
    <mergeCell ref="C330:K330"/>
    <mergeCell ref="L330:N330"/>
    <mergeCell ref="C318:P318"/>
    <mergeCell ref="N322:O322"/>
    <mergeCell ref="C311:G311"/>
    <mergeCell ref="H311:J311"/>
    <mergeCell ref="K311:M311"/>
    <mergeCell ref="N311:P311"/>
    <mergeCell ref="K312:M312"/>
    <mergeCell ref="N312:P312"/>
    <mergeCell ref="C309:G309"/>
    <mergeCell ref="H309:J309"/>
    <mergeCell ref="K309:M309"/>
    <mergeCell ref="N309:P309"/>
    <mergeCell ref="C310:G310"/>
    <mergeCell ref="H310:J310"/>
    <mergeCell ref="K310:M310"/>
    <mergeCell ref="N310:P310"/>
    <mergeCell ref="K308:M308"/>
    <mergeCell ref="N308:P308"/>
    <mergeCell ref="C307:G307"/>
    <mergeCell ref="H307:J307"/>
    <mergeCell ref="K307:M307"/>
    <mergeCell ref="N307:P307"/>
    <mergeCell ref="H308:J308"/>
    <mergeCell ref="C308:G308"/>
    <mergeCell ref="N305:P305"/>
    <mergeCell ref="C303:G303"/>
    <mergeCell ref="H303:J303"/>
    <mergeCell ref="K303:M303"/>
    <mergeCell ref="N303:P303"/>
    <mergeCell ref="C304:G304"/>
    <mergeCell ref="C305:G305"/>
    <mergeCell ref="H305:J305"/>
    <mergeCell ref="K305:M305"/>
    <mergeCell ref="K306:M306"/>
    <mergeCell ref="K229:L229"/>
    <mergeCell ref="I230:J230"/>
    <mergeCell ref="K230:L230"/>
    <mergeCell ref="K232:L232"/>
    <mergeCell ref="K231:L231"/>
    <mergeCell ref="H249:J249"/>
    <mergeCell ref="H250:J250"/>
    <mergeCell ref="F291:I291"/>
    <mergeCell ref="F294:I294"/>
    <mergeCell ref="C231:H231"/>
    <mergeCell ref="N306:P306"/>
    <mergeCell ref="C284:P284"/>
    <mergeCell ref="J282:P282"/>
    <mergeCell ref="C282:I282"/>
    <mergeCell ref="H304:J304"/>
    <mergeCell ref="K304:M304"/>
    <mergeCell ref="N304:P304"/>
    <mergeCell ref="C306:G306"/>
    <mergeCell ref="H306:J306"/>
    <mergeCell ref="C233:H233"/>
    <mergeCell ref="I232:J232"/>
    <mergeCell ref="I233:J233"/>
    <mergeCell ref="C232:H232"/>
    <mergeCell ref="C219:E219"/>
    <mergeCell ref="F219:P219"/>
    <mergeCell ref="C221:P221"/>
    <mergeCell ref="C220:P220"/>
    <mergeCell ref="C83:P83"/>
    <mergeCell ref="C61:P61"/>
    <mergeCell ref="D39:H39"/>
    <mergeCell ref="J39:P39"/>
    <mergeCell ref="C53:P53"/>
    <mergeCell ref="D55:E55"/>
    <mergeCell ref="C54:P54"/>
    <mergeCell ref="I58:K58"/>
    <mergeCell ref="G55:H55"/>
    <mergeCell ref="G56:H56"/>
    <mergeCell ref="D94:P94"/>
    <mergeCell ref="C89:H89"/>
    <mergeCell ref="I89:P89"/>
    <mergeCell ref="C91:M91"/>
    <mergeCell ref="N91:P91"/>
    <mergeCell ref="C84:P84"/>
    <mergeCell ref="C87:H87"/>
    <mergeCell ref="D96:P96"/>
    <mergeCell ref="C41:P41"/>
    <mergeCell ref="C42:P42"/>
    <mergeCell ref="D44:P44"/>
    <mergeCell ref="C59:P59"/>
    <mergeCell ref="D56:E56"/>
    <mergeCell ref="J48:P48"/>
    <mergeCell ref="C49:P49"/>
    <mergeCell ref="D95:P95"/>
    <mergeCell ref="I87:K87"/>
    <mergeCell ref="C7:P7"/>
    <mergeCell ref="C9:P9"/>
    <mergeCell ref="C19:P19"/>
    <mergeCell ref="C13:P13"/>
    <mergeCell ref="C15:P15"/>
    <mergeCell ref="C17:P17"/>
    <mergeCell ref="D21:N21"/>
    <mergeCell ref="D23:P23"/>
    <mergeCell ref="D46:P46"/>
    <mergeCell ref="E29:F29"/>
    <mergeCell ref="G31:I31"/>
    <mergeCell ref="J31:K31"/>
    <mergeCell ref="C31:D31"/>
    <mergeCell ref="C40:P40"/>
    <mergeCell ref="D35:P35"/>
    <mergeCell ref="D37:P37"/>
    <mergeCell ref="O27:P27"/>
    <mergeCell ref="D25:P25"/>
    <mergeCell ref="C33:P33"/>
    <mergeCell ref="D27:K27"/>
    <mergeCell ref="L31:M31"/>
    <mergeCell ref="E31:F31"/>
    <mergeCell ref="N31:O31"/>
    <mergeCell ref="G29:P29"/>
    <mergeCell ref="D98:P98"/>
    <mergeCell ref="M188:P188"/>
    <mergeCell ref="D112:P112"/>
    <mergeCell ref="N126:P126"/>
    <mergeCell ref="K154:L154"/>
    <mergeCell ref="C136:P136"/>
    <mergeCell ref="I156:J156"/>
    <mergeCell ref="C134:P134"/>
    <mergeCell ref="D107:P107"/>
    <mergeCell ref="D103:P103"/>
    <mergeCell ref="D108:P108"/>
    <mergeCell ref="C118:P118"/>
    <mergeCell ref="C105:P105"/>
    <mergeCell ref="D109:P109"/>
    <mergeCell ref="D110:P110"/>
    <mergeCell ref="D111:P111"/>
    <mergeCell ref="M138:P138"/>
    <mergeCell ref="M139:P139"/>
    <mergeCell ref="C148:H148"/>
    <mergeCell ref="C176:N176"/>
    <mergeCell ref="O176:P176"/>
    <mergeCell ref="F160:P160"/>
    <mergeCell ref="I158:J158"/>
    <mergeCell ref="I174:K174"/>
    <mergeCell ref="I164:P164"/>
    <mergeCell ref="C146:J146"/>
    <mergeCell ref="C143:P143"/>
    <mergeCell ref="M140:P140"/>
    <mergeCell ref="F188:G188"/>
    <mergeCell ref="D188:E188"/>
    <mergeCell ref="C166:J166"/>
    <mergeCell ref="D178:P178"/>
    <mergeCell ref="F142:G142"/>
    <mergeCell ref="H142:L142"/>
    <mergeCell ref="C172:P172"/>
    <mergeCell ref="D191:E191"/>
    <mergeCell ref="F124:H124"/>
    <mergeCell ref="C126:M126"/>
    <mergeCell ref="C186:P186"/>
    <mergeCell ref="C158:H158"/>
    <mergeCell ref="C182:H182"/>
    <mergeCell ref="F191:G191"/>
    <mergeCell ref="H191:L191"/>
    <mergeCell ref="D141:E141"/>
    <mergeCell ref="H188:L188"/>
    <mergeCell ref="C230:H230"/>
    <mergeCell ref="C229:H229"/>
    <mergeCell ref="C225:P225"/>
    <mergeCell ref="C227:P227"/>
    <mergeCell ref="D192:E192"/>
    <mergeCell ref="F192:G192"/>
    <mergeCell ref="I231:J231"/>
    <mergeCell ref="J293:M293"/>
    <mergeCell ref="C193:P193"/>
    <mergeCell ref="K233:L233"/>
    <mergeCell ref="I229:J229"/>
    <mergeCell ref="C217:H217"/>
    <mergeCell ref="I217:J217"/>
    <mergeCell ref="C235:P235"/>
    <mergeCell ref="C290:E290"/>
    <mergeCell ref="F289:I289"/>
    <mergeCell ref="J276:P276"/>
    <mergeCell ref="C281:I281"/>
    <mergeCell ref="J277:P277"/>
    <mergeCell ref="J289:M289"/>
    <mergeCell ref="J290:M290"/>
    <mergeCell ref="C289:E289"/>
    <mergeCell ref="C288:E288"/>
    <mergeCell ref="F287:I287"/>
    <mergeCell ref="C302:G302"/>
    <mergeCell ref="J295:M295"/>
    <mergeCell ref="K302:M302"/>
    <mergeCell ref="C297:P297"/>
    <mergeCell ref="H302:J302"/>
    <mergeCell ref="N302:P302"/>
    <mergeCell ref="C300:P300"/>
    <mergeCell ref="F296:I296"/>
    <mergeCell ref="J294:M294"/>
    <mergeCell ref="C291:E291"/>
    <mergeCell ref="C295:E295"/>
    <mergeCell ref="C298:P298"/>
    <mergeCell ref="C294:E294"/>
    <mergeCell ref="C292:E292"/>
    <mergeCell ref="J291:M291"/>
    <mergeCell ref="J292:M292"/>
    <mergeCell ref="K240:M240"/>
    <mergeCell ref="C238:P238"/>
    <mergeCell ref="C296:E296"/>
    <mergeCell ref="F295:I295"/>
    <mergeCell ref="F293:I293"/>
    <mergeCell ref="C277:I277"/>
    <mergeCell ref="F292:I292"/>
    <mergeCell ref="F290:I290"/>
    <mergeCell ref="C279:P279"/>
    <mergeCell ref="F286:M286"/>
    <mergeCell ref="C242:G242"/>
    <mergeCell ref="C243:G243"/>
    <mergeCell ref="C234:H234"/>
    <mergeCell ref="C236:P236"/>
    <mergeCell ref="C240:G240"/>
    <mergeCell ref="C241:G241"/>
    <mergeCell ref="K234:L234"/>
    <mergeCell ref="I234:J234"/>
    <mergeCell ref="H240:J240"/>
    <mergeCell ref="N240:P240"/>
    <mergeCell ref="H242:J242"/>
    <mergeCell ref="H243:J243"/>
    <mergeCell ref="H246:J246"/>
    <mergeCell ref="H248:J248"/>
    <mergeCell ref="C248:G248"/>
    <mergeCell ref="N250:P250"/>
    <mergeCell ref="K246:M246"/>
    <mergeCell ref="N256:P256"/>
    <mergeCell ref="N248:P248"/>
    <mergeCell ref="K250:M250"/>
    <mergeCell ref="K247:M247"/>
    <mergeCell ref="K248:M248"/>
    <mergeCell ref="H254:J254"/>
    <mergeCell ref="K254:M254"/>
    <mergeCell ref="N249:P249"/>
    <mergeCell ref="C249:G249"/>
    <mergeCell ref="C252:P252"/>
    <mergeCell ref="K249:M249"/>
    <mergeCell ref="C250:G250"/>
    <mergeCell ref="C251:P251"/>
    <mergeCell ref="K242:M242"/>
    <mergeCell ref="C257:G257"/>
    <mergeCell ref="H257:J257"/>
    <mergeCell ref="C255:G255"/>
    <mergeCell ref="H255:J255"/>
    <mergeCell ref="K255:M255"/>
    <mergeCell ref="C256:G256"/>
    <mergeCell ref="H256:J256"/>
    <mergeCell ref="C254:G254"/>
    <mergeCell ref="H247:J247"/>
    <mergeCell ref="C260:G260"/>
    <mergeCell ref="C258:G258"/>
    <mergeCell ref="C247:G247"/>
    <mergeCell ref="N244:P244"/>
    <mergeCell ref="N245:P245"/>
    <mergeCell ref="H245:J245"/>
    <mergeCell ref="H244:J244"/>
    <mergeCell ref="K244:M244"/>
    <mergeCell ref="K245:M245"/>
    <mergeCell ref="N247:P247"/>
    <mergeCell ref="K241:M241"/>
    <mergeCell ref="N241:P241"/>
    <mergeCell ref="N242:P242"/>
    <mergeCell ref="C246:G246"/>
    <mergeCell ref="N246:P246"/>
    <mergeCell ref="C244:G244"/>
    <mergeCell ref="C245:G245"/>
    <mergeCell ref="K243:M243"/>
    <mergeCell ref="N243:P243"/>
    <mergeCell ref="H241:J241"/>
    <mergeCell ref="K259:M259"/>
    <mergeCell ref="N254:P254"/>
    <mergeCell ref="N259:P259"/>
    <mergeCell ref="N268:O268"/>
    <mergeCell ref="N257:P257"/>
    <mergeCell ref="N261:P261"/>
    <mergeCell ref="N262:P262"/>
    <mergeCell ref="N255:P255"/>
    <mergeCell ref="K256:M256"/>
    <mergeCell ref="K257:M257"/>
    <mergeCell ref="C224:P224"/>
    <mergeCell ref="N263:P263"/>
    <mergeCell ref="N260:P260"/>
    <mergeCell ref="K260:M260"/>
    <mergeCell ref="N258:P258"/>
    <mergeCell ref="C259:G259"/>
    <mergeCell ref="H258:J258"/>
    <mergeCell ref="K258:M258"/>
    <mergeCell ref="C261:G261"/>
    <mergeCell ref="H259:J259"/>
    <mergeCell ref="N264:P264"/>
    <mergeCell ref="J281:P281"/>
    <mergeCell ref="C265:P265"/>
    <mergeCell ref="C264:G264"/>
    <mergeCell ref="C270:P270"/>
    <mergeCell ref="C268:M268"/>
    <mergeCell ref="J266:K266"/>
    <mergeCell ref="C274:P274"/>
    <mergeCell ref="K264:M264"/>
    <mergeCell ref="C81:E81"/>
    <mergeCell ref="C80:E80"/>
    <mergeCell ref="D189:E189"/>
    <mergeCell ref="M189:P189"/>
    <mergeCell ref="D99:P99"/>
    <mergeCell ref="D100:P100"/>
    <mergeCell ref="D101:P101"/>
    <mergeCell ref="D102:P102"/>
    <mergeCell ref="C150:H150"/>
    <mergeCell ref="D142:E142"/>
    <mergeCell ref="C71:P71"/>
    <mergeCell ref="D48:H48"/>
    <mergeCell ref="K60:M60"/>
    <mergeCell ref="C62:G62"/>
    <mergeCell ref="C51:P51"/>
    <mergeCell ref="J55:K55"/>
    <mergeCell ref="I68:K68"/>
    <mergeCell ref="I70:K70"/>
    <mergeCell ref="J56:K56"/>
    <mergeCell ref="C424:P424"/>
    <mergeCell ref="C420:P420"/>
    <mergeCell ref="C418:P418"/>
    <mergeCell ref="C401:P401"/>
    <mergeCell ref="C402:P402"/>
    <mergeCell ref="C422:P422"/>
    <mergeCell ref="C414:P414"/>
    <mergeCell ref="C416:P416"/>
    <mergeCell ref="C406:P406"/>
    <mergeCell ref="C407:P407"/>
    <mergeCell ref="M191:P191"/>
    <mergeCell ref="M142:P142"/>
    <mergeCell ref="D206:P206"/>
    <mergeCell ref="C272:P272"/>
    <mergeCell ref="H260:J260"/>
    <mergeCell ref="K262:M262"/>
    <mergeCell ref="H264:J264"/>
    <mergeCell ref="K263:M263"/>
    <mergeCell ref="C262:G262"/>
    <mergeCell ref="H262:J262"/>
    <mergeCell ref="O128:P128"/>
    <mergeCell ref="D130:P130"/>
    <mergeCell ref="F141:G141"/>
    <mergeCell ref="H141:L141"/>
    <mergeCell ref="M141:P141"/>
    <mergeCell ref="D138:E138"/>
    <mergeCell ref="D140:E140"/>
    <mergeCell ref="F140:G140"/>
    <mergeCell ref="H140:L140"/>
    <mergeCell ref="C132:P132"/>
    <mergeCell ref="D202:P202"/>
    <mergeCell ref="D205:P205"/>
    <mergeCell ref="C356:P356"/>
    <mergeCell ref="C360:P360"/>
    <mergeCell ref="C358:G358"/>
    <mergeCell ref="H358:I358"/>
    <mergeCell ref="C286:E287"/>
    <mergeCell ref="D203:P203"/>
    <mergeCell ref="D204:P204"/>
    <mergeCell ref="F288:I288"/>
    <mergeCell ref="C196:O196"/>
    <mergeCell ref="C198:P198"/>
    <mergeCell ref="D200:P200"/>
    <mergeCell ref="D201:P201"/>
    <mergeCell ref="D207:P207"/>
    <mergeCell ref="D208:P208"/>
    <mergeCell ref="D209:P209"/>
    <mergeCell ref="C213:H213"/>
    <mergeCell ref="C215:H215"/>
    <mergeCell ref="J296:M296"/>
    <mergeCell ref="C293:E293"/>
    <mergeCell ref="J287:M287"/>
    <mergeCell ref="J288:M288"/>
    <mergeCell ref="C276:I276"/>
    <mergeCell ref="H261:J261"/>
    <mergeCell ref="C263:G263"/>
    <mergeCell ref="H263:J263"/>
    <mergeCell ref="K261:M261"/>
    <mergeCell ref="C390:P390"/>
    <mergeCell ref="C364:J364"/>
    <mergeCell ref="K364:L364"/>
    <mergeCell ref="C366:P366"/>
    <mergeCell ref="C381:P381"/>
    <mergeCell ref="H370:I370"/>
    <mergeCell ref="C372:P372"/>
    <mergeCell ref="C377:P377"/>
    <mergeCell ref="C375:N375"/>
    <mergeCell ref="O375:P375"/>
    <mergeCell ref="C384:P384"/>
    <mergeCell ref="C386:P386"/>
    <mergeCell ref="C387:P387"/>
    <mergeCell ref="C389:P389"/>
    <mergeCell ref="C368:P368"/>
    <mergeCell ref="C362:P362"/>
    <mergeCell ref="C373:P373"/>
    <mergeCell ref="C383:P383"/>
    <mergeCell ref="C378:P378"/>
    <mergeCell ref="C380:P380"/>
    <mergeCell ref="C370:G370"/>
  </mergeCells>
  <dataValidations count="13">
    <dataValidation type="list" allowBlank="1" showInputMessage="1" showErrorMessage="1" sqref="E31:F31">
      <formula1>$U$31:$U$37</formula1>
    </dataValidation>
    <dataValidation type="list" allowBlank="1" showInputMessage="1" showErrorMessage="1" sqref="J31:K31">
      <formula1>$W$31:$W$33</formula1>
    </dataValidation>
    <dataValidation type="list" allowBlank="1" showInputMessage="1" showErrorMessage="1" sqref="N31">
      <formula1>$X$31:$X$34</formula1>
    </dataValidation>
    <dataValidation type="list" allowBlank="1" showInputMessage="1" showErrorMessage="1" promptTitle="Selecione" sqref="I58:K58">
      <formula1>$T$57:$T$59</formula1>
    </dataValidation>
    <dataValidation type="list" allowBlank="1" showInputMessage="1" showErrorMessage="1" sqref="N91:P91">
      <formula1>$T$91:$T$93</formula1>
    </dataValidation>
    <dataValidation type="list" allowBlank="1" showInputMessage="1" showErrorMessage="1" sqref="K122:L122 O128:P128">
      <formula1>$T$122:$T$124</formula1>
    </dataValidation>
    <dataValidation type="list" allowBlank="1" showInputMessage="1" showErrorMessage="1" sqref="L152:M152 I217:J218 L162:M162 I158:J159 I156:J156 K154:L154">
      <formula1>$T$152:$T$154</formula1>
    </dataValidation>
    <dataValidation type="list" allowBlank="1" showInputMessage="1" showErrorMessage="1" sqref="K180:L180 O176:P176">
      <formula1>$T$171:$T$173</formula1>
    </dataValidation>
    <dataValidation type="list" allowBlank="1" showInputMessage="1" showErrorMessage="1" sqref="J266:K266 N268:O268">
      <formula1>$T$265:$T$267</formula1>
    </dataValidation>
    <dataValidation type="whole" allowBlank="1" showInputMessage="1" showErrorMessage="1" sqref="I230:L234">
      <formula1>0</formula1>
      <formula2>9999999999</formula2>
    </dataValidation>
    <dataValidation type="whole" allowBlank="1" showInputMessage="1" showErrorMessage="1" sqref="D56:E56 G56:H56 J56:K56 K60:M60 D65:F66 J72:K72 N74 H76:I76 F81:J81 L85:P85 I87:K87 I89:P89 N126:P126">
      <formula1>0</formula1>
      <formula2>999999</formula2>
    </dataValidation>
    <dataValidation type="list" allowBlank="1" showInputMessage="1" showErrorMessage="1" sqref="H358:I358 K364:L364 H370:I370 O375:P375">
      <formula1>$T$358:$T$360</formula1>
    </dataValidation>
    <dataValidation type="list" allowBlank="1" showInputMessage="1" showErrorMessage="1" sqref="P196">
      <formula1>$T$195:$T$197</formula1>
    </dataValidation>
  </dataValidations>
  <printOptions/>
  <pageMargins left="0.25" right="0.25" top="0.75" bottom="0.75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zoomScale="85" zoomScaleNormal="85" zoomScalePageLayoutView="0" workbookViewId="0" topLeftCell="IB1">
      <selection activeCell="IF25" sqref="IF25"/>
    </sheetView>
  </sheetViews>
  <sheetFormatPr defaultColWidth="18.57421875" defaultRowHeight="12.75"/>
  <cols>
    <col min="1" max="88" width="14.00390625" style="0" customWidth="1"/>
    <col min="89" max="89" width="15.140625" style="0" customWidth="1"/>
    <col min="90" max="90" width="16.7109375" style="0" customWidth="1"/>
    <col min="91" max="91" width="15.8515625" style="0" customWidth="1"/>
    <col min="92" max="92" width="15.7109375" style="0" customWidth="1"/>
    <col min="93" max="93" width="16.00390625" style="0" customWidth="1"/>
    <col min="94" max="97" width="14.00390625" style="0" customWidth="1"/>
    <col min="98" max="98" width="17.28125" style="0" bestFit="1" customWidth="1"/>
    <col min="99" max="109" width="14.00390625" style="0" customWidth="1"/>
    <col min="110" max="110" width="17.00390625" style="0" bestFit="1" customWidth="1"/>
    <col min="111" max="134" width="14.00390625" style="0" customWidth="1"/>
    <col min="135" max="135" width="21.140625" style="0" customWidth="1"/>
    <col min="136" max="139" width="14.00390625" style="0" customWidth="1"/>
    <col min="140" max="140" width="20.8515625" style="0" customWidth="1"/>
    <col min="141" max="143" width="14.00390625" style="0" customWidth="1"/>
    <col min="144" max="144" width="22.00390625" style="0" customWidth="1"/>
    <col min="145" max="252" width="14.00390625" style="0" customWidth="1"/>
  </cols>
  <sheetData>
    <row r="1" spans="1:256" s="6" customFormat="1" ht="78" customHeight="1">
      <c r="A1" s="4" t="s">
        <v>25</v>
      </c>
      <c r="B1" s="4" t="s">
        <v>26</v>
      </c>
      <c r="C1" s="4" t="s">
        <v>27</v>
      </c>
      <c r="D1" s="4" t="s">
        <v>28</v>
      </c>
      <c r="E1" s="4" t="s">
        <v>29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9</v>
      </c>
      <c r="K1" s="4" t="s">
        <v>237</v>
      </c>
      <c r="L1" s="4" t="s">
        <v>238</v>
      </c>
      <c r="M1" s="4" t="s">
        <v>200</v>
      </c>
      <c r="N1" s="4" t="s">
        <v>201</v>
      </c>
      <c r="O1" s="4" t="s">
        <v>202</v>
      </c>
      <c r="P1" s="4" t="s">
        <v>203</v>
      </c>
      <c r="Q1" s="4" t="s">
        <v>205</v>
      </c>
      <c r="R1" s="4" t="s">
        <v>204</v>
      </c>
      <c r="S1" s="4" t="s">
        <v>206</v>
      </c>
      <c r="T1" s="4" t="s">
        <v>207</v>
      </c>
      <c r="U1" s="4" t="s">
        <v>208</v>
      </c>
      <c r="V1" s="4" t="s">
        <v>209</v>
      </c>
      <c r="W1" s="4" t="s">
        <v>210</v>
      </c>
      <c r="X1" s="4" t="s">
        <v>211</v>
      </c>
      <c r="Y1" s="4" t="s">
        <v>291</v>
      </c>
      <c r="Z1" s="4" t="s">
        <v>229</v>
      </c>
      <c r="AA1" s="4" t="s">
        <v>230</v>
      </c>
      <c r="AB1" s="4" t="s">
        <v>231</v>
      </c>
      <c r="AC1" s="4" t="s">
        <v>232</v>
      </c>
      <c r="AD1" s="4" t="s">
        <v>233</v>
      </c>
      <c r="AE1" s="4" t="s">
        <v>234</v>
      </c>
      <c r="AF1" s="4" t="s">
        <v>235</v>
      </c>
      <c r="AG1" s="4" t="s">
        <v>236</v>
      </c>
      <c r="AH1" s="4" t="s">
        <v>212</v>
      </c>
      <c r="AI1" s="4" t="s">
        <v>213</v>
      </c>
      <c r="AJ1" s="4" t="s">
        <v>214</v>
      </c>
      <c r="AK1" s="4" t="s">
        <v>215</v>
      </c>
      <c r="AL1" s="4" t="s">
        <v>292</v>
      </c>
      <c r="AM1" s="4" t="s">
        <v>293</v>
      </c>
      <c r="AN1" s="4" t="s">
        <v>294</v>
      </c>
      <c r="AO1" s="4" t="s">
        <v>295</v>
      </c>
      <c r="AP1" s="4" t="s">
        <v>296</v>
      </c>
      <c r="AQ1" s="4" t="s">
        <v>297</v>
      </c>
      <c r="AR1" s="4" t="s">
        <v>216</v>
      </c>
      <c r="AS1" s="4" t="s">
        <v>221</v>
      </c>
      <c r="AT1" s="4" t="s">
        <v>222</v>
      </c>
      <c r="AU1" s="4" t="s">
        <v>224</v>
      </c>
      <c r="AV1" s="4" t="s">
        <v>298</v>
      </c>
      <c r="AW1" s="4" t="s">
        <v>299</v>
      </c>
      <c r="AX1" s="4" t="s">
        <v>300</v>
      </c>
      <c r="AY1" s="4" t="s">
        <v>301</v>
      </c>
      <c r="AZ1" s="4" t="s">
        <v>302</v>
      </c>
      <c r="BA1" s="4" t="s">
        <v>303</v>
      </c>
      <c r="BB1" s="4" t="s">
        <v>304</v>
      </c>
      <c r="BC1" s="4" t="s">
        <v>305</v>
      </c>
      <c r="BD1" s="4" t="s">
        <v>306</v>
      </c>
      <c r="BE1" s="4" t="s">
        <v>307</v>
      </c>
      <c r="BF1" s="6" t="s">
        <v>308</v>
      </c>
      <c r="BG1" s="6" t="s">
        <v>309</v>
      </c>
      <c r="BH1" s="6" t="s">
        <v>310</v>
      </c>
      <c r="BI1" s="6" t="s">
        <v>311</v>
      </c>
      <c r="BJ1" s="6" t="s">
        <v>312</v>
      </c>
      <c r="BK1" s="6" t="s">
        <v>313</v>
      </c>
      <c r="BL1" s="6" t="s">
        <v>314</v>
      </c>
      <c r="BM1" s="6" t="s">
        <v>315</v>
      </c>
      <c r="BN1" s="6" t="s">
        <v>316</v>
      </c>
      <c r="BO1" s="6" t="s">
        <v>317</v>
      </c>
      <c r="BP1" s="6" t="s">
        <v>318</v>
      </c>
      <c r="BQ1" s="6" t="s">
        <v>319</v>
      </c>
      <c r="BR1" s="6" t="s">
        <v>320</v>
      </c>
      <c r="BS1" s="6" t="s">
        <v>470</v>
      </c>
      <c r="BT1" s="6" t="s">
        <v>471</v>
      </c>
      <c r="BU1" s="6" t="s">
        <v>321</v>
      </c>
      <c r="BV1" s="4" t="s">
        <v>33</v>
      </c>
      <c r="BW1" s="4" t="s">
        <v>225</v>
      </c>
      <c r="BX1" s="4" t="s">
        <v>322</v>
      </c>
      <c r="BY1" s="4" t="s">
        <v>323</v>
      </c>
      <c r="BZ1" s="4" t="s">
        <v>34</v>
      </c>
      <c r="CA1" s="4" t="s">
        <v>226</v>
      </c>
      <c r="CB1" s="4" t="s">
        <v>324</v>
      </c>
      <c r="CC1" s="4" t="s">
        <v>325</v>
      </c>
      <c r="CD1" s="4" t="s">
        <v>35</v>
      </c>
      <c r="CE1" s="4" t="s">
        <v>227</v>
      </c>
      <c r="CF1" s="4" t="s">
        <v>326</v>
      </c>
      <c r="CG1" s="4" t="s">
        <v>327</v>
      </c>
      <c r="CH1" s="4" t="s">
        <v>36</v>
      </c>
      <c r="CI1" s="4" t="s">
        <v>228</v>
      </c>
      <c r="CJ1" s="4" t="s">
        <v>328</v>
      </c>
      <c r="CK1" s="4" t="s">
        <v>329</v>
      </c>
      <c r="CL1" s="6" t="s">
        <v>472</v>
      </c>
      <c r="CM1" s="6" t="s">
        <v>474</v>
      </c>
      <c r="CN1" s="6" t="s">
        <v>475</v>
      </c>
      <c r="CO1" s="6" t="s">
        <v>330</v>
      </c>
      <c r="CP1" s="6" t="s">
        <v>331</v>
      </c>
      <c r="CQ1" s="6" t="s">
        <v>332</v>
      </c>
      <c r="CR1" s="6" t="s">
        <v>333</v>
      </c>
      <c r="CS1" s="6" t="s">
        <v>334</v>
      </c>
      <c r="CT1" s="6" t="s">
        <v>335</v>
      </c>
      <c r="CU1" s="6" t="s">
        <v>336</v>
      </c>
      <c r="CV1" s="6" t="s">
        <v>337</v>
      </c>
      <c r="CW1" s="6" t="s">
        <v>338</v>
      </c>
      <c r="CX1" s="6" t="s">
        <v>339</v>
      </c>
      <c r="CY1" s="6" t="s">
        <v>487</v>
      </c>
      <c r="CZ1" s="6" t="s">
        <v>342</v>
      </c>
      <c r="DA1" s="6" t="s">
        <v>343</v>
      </c>
      <c r="DB1" s="6" t="s">
        <v>344</v>
      </c>
      <c r="DC1" s="6" t="s">
        <v>337</v>
      </c>
      <c r="DD1" s="6" t="s">
        <v>488</v>
      </c>
      <c r="DE1" s="6" t="s">
        <v>339</v>
      </c>
      <c r="DF1" s="4" t="s">
        <v>421</v>
      </c>
      <c r="DG1" s="4" t="s">
        <v>33</v>
      </c>
      <c r="DH1" s="4" t="s">
        <v>225</v>
      </c>
      <c r="DI1" s="4" t="s">
        <v>322</v>
      </c>
      <c r="DJ1" s="4" t="s">
        <v>323</v>
      </c>
      <c r="DK1" s="4" t="s">
        <v>34</v>
      </c>
      <c r="DL1" s="4" t="s">
        <v>226</v>
      </c>
      <c r="DM1" s="4" t="s">
        <v>324</v>
      </c>
      <c r="DN1" s="4" t="s">
        <v>325</v>
      </c>
      <c r="DO1" s="4" t="s">
        <v>35</v>
      </c>
      <c r="DP1" s="4" t="s">
        <v>227</v>
      </c>
      <c r="DQ1" s="4" t="s">
        <v>326</v>
      </c>
      <c r="DR1" s="4" t="s">
        <v>327</v>
      </c>
      <c r="DS1" s="4" t="s">
        <v>36</v>
      </c>
      <c r="DT1" s="4" t="s">
        <v>228</v>
      </c>
      <c r="DU1" s="4" t="s">
        <v>328</v>
      </c>
      <c r="DV1" s="4" t="s">
        <v>329</v>
      </c>
      <c r="DW1" s="6" t="s">
        <v>423</v>
      </c>
      <c r="DX1" s="6" t="s">
        <v>489</v>
      </c>
      <c r="DY1" s="6" t="s">
        <v>490</v>
      </c>
      <c r="DZ1" s="6" t="s">
        <v>491</v>
      </c>
      <c r="EA1" s="6" t="s">
        <v>492</v>
      </c>
      <c r="EB1" s="6" t="s">
        <v>493</v>
      </c>
      <c r="EC1" s="6" t="s">
        <v>494</v>
      </c>
      <c r="ED1" s="6" t="s">
        <v>495</v>
      </c>
      <c r="EE1" s="6" t="s">
        <v>496</v>
      </c>
      <c r="EF1" s="6" t="s">
        <v>497</v>
      </c>
      <c r="EG1" s="6" t="s">
        <v>498</v>
      </c>
      <c r="EH1" s="6" t="s">
        <v>477</v>
      </c>
      <c r="EI1" s="6" t="s">
        <v>474</v>
      </c>
      <c r="EJ1" s="6" t="s">
        <v>473</v>
      </c>
      <c r="EK1" s="6" t="s">
        <v>333</v>
      </c>
      <c r="EL1" s="6" t="s">
        <v>478</v>
      </c>
      <c r="EM1" s="4" t="s">
        <v>44</v>
      </c>
      <c r="EN1" s="4" t="s">
        <v>45</v>
      </c>
      <c r="EO1" s="4" t="s">
        <v>217</v>
      </c>
      <c r="EP1" s="5" t="s">
        <v>218</v>
      </c>
      <c r="EQ1" s="4" t="s">
        <v>46</v>
      </c>
      <c r="ER1" s="4" t="s">
        <v>47</v>
      </c>
      <c r="ES1" s="4" t="s">
        <v>48</v>
      </c>
      <c r="ET1" s="4" t="s">
        <v>219</v>
      </c>
      <c r="EU1" s="5" t="s">
        <v>220</v>
      </c>
      <c r="EV1" s="4" t="s">
        <v>49</v>
      </c>
      <c r="EW1" s="4" t="s">
        <v>50</v>
      </c>
      <c r="EX1" s="4" t="s">
        <v>51</v>
      </c>
      <c r="EY1" s="4" t="s">
        <v>52</v>
      </c>
      <c r="EZ1" s="4" t="s">
        <v>53</v>
      </c>
      <c r="FA1" s="4" t="s">
        <v>54</v>
      </c>
      <c r="FB1" s="4" t="s">
        <v>55</v>
      </c>
      <c r="FC1" s="4" t="s">
        <v>56</v>
      </c>
      <c r="FD1" s="4" t="s">
        <v>57</v>
      </c>
      <c r="FE1" s="4" t="s">
        <v>58</v>
      </c>
      <c r="FF1" s="4" t="s">
        <v>59</v>
      </c>
      <c r="FG1" s="4" t="s">
        <v>60</v>
      </c>
      <c r="FH1" s="4" t="s">
        <v>61</v>
      </c>
      <c r="FI1" s="4" t="s">
        <v>62</v>
      </c>
      <c r="FJ1" s="4" t="s">
        <v>63</v>
      </c>
      <c r="FK1" s="4" t="s">
        <v>64</v>
      </c>
      <c r="FL1" s="4" t="s">
        <v>65</v>
      </c>
      <c r="FM1" s="4" t="s">
        <v>66</v>
      </c>
      <c r="FN1" s="4" t="s">
        <v>67</v>
      </c>
      <c r="FO1" s="4" t="s">
        <v>68</v>
      </c>
      <c r="FP1" s="4" t="s">
        <v>69</v>
      </c>
      <c r="FQ1" s="4" t="s">
        <v>70</v>
      </c>
      <c r="FR1" s="4" t="s">
        <v>71</v>
      </c>
      <c r="FS1" s="4" t="s">
        <v>72</v>
      </c>
      <c r="FT1" s="4" t="s">
        <v>73</v>
      </c>
      <c r="FU1" s="4" t="s">
        <v>74</v>
      </c>
      <c r="FV1" s="4" t="s">
        <v>75</v>
      </c>
      <c r="FW1" s="4" t="s">
        <v>76</v>
      </c>
      <c r="FX1" s="4" t="s">
        <v>77</v>
      </c>
      <c r="FY1" s="4" t="s">
        <v>78</v>
      </c>
      <c r="FZ1" s="4" t="s">
        <v>79</v>
      </c>
      <c r="GA1" s="4" t="s">
        <v>80</v>
      </c>
      <c r="GB1" s="4" t="s">
        <v>81</v>
      </c>
      <c r="GC1" s="4" t="s">
        <v>82</v>
      </c>
      <c r="GD1" s="4" t="s">
        <v>83</v>
      </c>
      <c r="GE1" s="4" t="s">
        <v>84</v>
      </c>
      <c r="GF1" s="4" t="s">
        <v>85</v>
      </c>
      <c r="GG1" s="4" t="s">
        <v>86</v>
      </c>
      <c r="GH1" s="4" t="s">
        <v>87</v>
      </c>
      <c r="GI1" s="4" t="s">
        <v>88</v>
      </c>
      <c r="GJ1" s="4" t="s">
        <v>89</v>
      </c>
      <c r="GK1" s="4" t="s">
        <v>90</v>
      </c>
      <c r="GL1" s="4" t="s">
        <v>91</v>
      </c>
      <c r="GM1" s="4" t="s">
        <v>96</v>
      </c>
      <c r="GN1" s="4" t="s">
        <v>95</v>
      </c>
      <c r="GO1" s="4" t="s">
        <v>94</v>
      </c>
      <c r="GP1" s="4" t="s">
        <v>93</v>
      </c>
      <c r="GQ1" s="4" t="s">
        <v>97</v>
      </c>
      <c r="GR1" s="4" t="s">
        <v>98</v>
      </c>
      <c r="GS1" s="4" t="s">
        <v>99</v>
      </c>
      <c r="GT1" s="4" t="s">
        <v>92</v>
      </c>
      <c r="GU1" s="4" t="s">
        <v>100</v>
      </c>
      <c r="GV1" s="4" t="s">
        <v>101</v>
      </c>
      <c r="GW1" s="4" t="s">
        <v>102</v>
      </c>
      <c r="GX1" s="4" t="s">
        <v>103</v>
      </c>
      <c r="GY1" s="4" t="s">
        <v>104</v>
      </c>
      <c r="GZ1" s="4" t="s">
        <v>105</v>
      </c>
      <c r="HA1" s="4" t="s">
        <v>106</v>
      </c>
      <c r="HB1" s="4" t="s">
        <v>107</v>
      </c>
      <c r="HC1" s="4" t="s">
        <v>108</v>
      </c>
      <c r="HD1" s="4" t="s">
        <v>109</v>
      </c>
      <c r="HE1" s="4" t="s">
        <v>110</v>
      </c>
      <c r="HF1" s="4" t="s">
        <v>111</v>
      </c>
      <c r="HG1" s="4" t="s">
        <v>112</v>
      </c>
      <c r="HH1" s="4" t="s">
        <v>113</v>
      </c>
      <c r="HI1" s="4" t="s">
        <v>114</v>
      </c>
      <c r="HJ1" s="4" t="s">
        <v>115</v>
      </c>
      <c r="HK1" s="4" t="s">
        <v>116</v>
      </c>
      <c r="HL1" s="4" t="s">
        <v>117</v>
      </c>
      <c r="HM1" s="4" t="s">
        <v>118</v>
      </c>
      <c r="HN1" s="4" t="s">
        <v>119</v>
      </c>
      <c r="HO1" s="4" t="s">
        <v>120</v>
      </c>
      <c r="HP1" s="4" t="s">
        <v>121</v>
      </c>
      <c r="HQ1" s="4" t="s">
        <v>122</v>
      </c>
      <c r="HR1" s="4" t="s">
        <v>123</v>
      </c>
      <c r="HS1" s="4" t="s">
        <v>124</v>
      </c>
      <c r="HT1" s="4" t="s">
        <v>125</v>
      </c>
      <c r="HU1" s="4" t="s">
        <v>126</v>
      </c>
      <c r="HV1" s="4" t="s">
        <v>127</v>
      </c>
      <c r="HW1" s="4" t="s">
        <v>128</v>
      </c>
      <c r="HX1" s="4" t="s">
        <v>129</v>
      </c>
      <c r="HY1" s="4" t="s">
        <v>130</v>
      </c>
      <c r="HZ1" s="4" t="s">
        <v>131</v>
      </c>
      <c r="IA1" s="6" t="s">
        <v>345</v>
      </c>
      <c r="IB1" s="6" t="s">
        <v>346</v>
      </c>
      <c r="IC1" s="6" t="s">
        <v>347</v>
      </c>
      <c r="ID1" s="6" t="s">
        <v>348</v>
      </c>
      <c r="IE1" s="6" t="s">
        <v>349</v>
      </c>
      <c r="IF1" s="6" t="s">
        <v>350</v>
      </c>
      <c r="IG1" s="6" t="s">
        <v>351</v>
      </c>
      <c r="IH1" s="4" t="s">
        <v>142</v>
      </c>
      <c r="II1" s="4" t="s">
        <v>143</v>
      </c>
      <c r="IJ1" s="4" t="s">
        <v>144</v>
      </c>
      <c r="IK1" s="4" t="s">
        <v>145</v>
      </c>
      <c r="IL1" s="4" t="s">
        <v>146</v>
      </c>
      <c r="IM1" s="4" t="s">
        <v>147</v>
      </c>
      <c r="IN1" s="4" t="s">
        <v>148</v>
      </c>
      <c r="IO1" s="4" t="s">
        <v>149</v>
      </c>
      <c r="IP1" s="4" t="s">
        <v>150</v>
      </c>
      <c r="IQ1" s="4" t="s">
        <v>151</v>
      </c>
      <c r="IR1" s="4" t="s">
        <v>152</v>
      </c>
      <c r="IS1" s="4" t="s">
        <v>153</v>
      </c>
      <c r="IT1" s="4" t="s">
        <v>154</v>
      </c>
      <c r="IU1" s="4" t="s">
        <v>155</v>
      </c>
      <c r="IV1" s="4" t="s">
        <v>156</v>
      </c>
    </row>
    <row r="2" spans="1:256" s="3" customFormat="1" ht="15.75">
      <c r="A2" s="2">
        <f>Formulário!D21</f>
        <v>0</v>
      </c>
      <c r="B2" s="2">
        <f>Formulário!P21</f>
        <v>0</v>
      </c>
      <c r="C2" s="2">
        <f>Formulário!D23</f>
        <v>0</v>
      </c>
      <c r="D2" s="2">
        <f>Formulário!D25</f>
        <v>0</v>
      </c>
      <c r="E2" s="2">
        <f>Formulário!D27</f>
        <v>0</v>
      </c>
      <c r="F2" s="2">
        <f>Formulário!M27</f>
        <v>0</v>
      </c>
      <c r="G2" s="2">
        <f>Formulário!O27</f>
        <v>0</v>
      </c>
      <c r="H2" s="2">
        <f>Formulário!D29</f>
        <v>0</v>
      </c>
      <c r="I2" s="2">
        <f>Formulário!G29</f>
        <v>0</v>
      </c>
      <c r="J2" s="2">
        <f>Formulário!E31</f>
        <v>0</v>
      </c>
      <c r="K2" s="2">
        <f>Formulário!J31</f>
        <v>0</v>
      </c>
      <c r="L2" s="2">
        <f>Formulário!N31</f>
        <v>0</v>
      </c>
      <c r="M2" s="2">
        <f>Formulário!D35</f>
        <v>0</v>
      </c>
      <c r="N2" s="2">
        <f>Formulário!D39</f>
        <v>0</v>
      </c>
      <c r="O2" s="2">
        <f>Formulário!D37</f>
        <v>0</v>
      </c>
      <c r="P2" s="2">
        <f>Formulário!J39</f>
        <v>0</v>
      </c>
      <c r="Q2" s="2">
        <f>Formulário!D44</f>
        <v>0</v>
      </c>
      <c r="R2" s="2">
        <f>Formulário!D46</f>
        <v>0</v>
      </c>
      <c r="S2" s="2">
        <f>Formulário!D48</f>
        <v>0</v>
      </c>
      <c r="T2" s="2">
        <f>Formulário!J48</f>
        <v>0</v>
      </c>
      <c r="U2" s="2">
        <f>Formulário!D56</f>
        <v>0</v>
      </c>
      <c r="V2" s="2">
        <f>Formulário!G56</f>
        <v>0</v>
      </c>
      <c r="W2" s="2">
        <f>Formulário!J56</f>
        <v>0</v>
      </c>
      <c r="X2" s="2">
        <f>Formulário!I58</f>
        <v>0</v>
      </c>
      <c r="Y2" s="2">
        <f>Formulário!K60</f>
        <v>0</v>
      </c>
      <c r="Z2" s="2">
        <f>Formulário!D65</f>
        <v>0</v>
      </c>
      <c r="AA2" s="2">
        <f>Formulário!E65</f>
        <v>0</v>
      </c>
      <c r="AB2" s="2">
        <f>Formulário!F65</f>
        <v>0</v>
      </c>
      <c r="AC2" s="2">
        <f>Formulário!G65</f>
        <v>0</v>
      </c>
      <c r="AD2" s="2">
        <f>Formulário!D66</f>
        <v>0</v>
      </c>
      <c r="AE2" s="2">
        <f>Formulário!E66</f>
        <v>0</v>
      </c>
      <c r="AF2" s="2">
        <f>Formulário!F66</f>
        <v>0</v>
      </c>
      <c r="AG2" s="2">
        <f>Formulário!G66</f>
        <v>0</v>
      </c>
      <c r="AH2" s="2">
        <f>Formulário!J72</f>
        <v>0</v>
      </c>
      <c r="AI2" s="2">
        <f>Formulário!M74</f>
        <v>0</v>
      </c>
      <c r="AJ2" s="2">
        <f>Formulário!I68</f>
        <v>0</v>
      </c>
      <c r="AK2" s="2">
        <f>Formulário!I70</f>
        <v>0</v>
      </c>
      <c r="AL2" s="2">
        <f>Formulário!H76</f>
        <v>0</v>
      </c>
      <c r="AM2" s="2">
        <f>Formulário!F81</f>
        <v>0</v>
      </c>
      <c r="AN2" s="2">
        <f>Formulário!G81</f>
        <v>0</v>
      </c>
      <c r="AO2" s="2">
        <f>Formulário!H81</f>
        <v>0</v>
      </c>
      <c r="AP2" s="2">
        <f>Formulário!I81</f>
        <v>0</v>
      </c>
      <c r="AQ2" s="2">
        <f>Formulário!J81</f>
        <v>0</v>
      </c>
      <c r="AR2" s="2">
        <f>Formulário!L85</f>
        <v>0</v>
      </c>
      <c r="AS2" s="2">
        <f>Formulário!I87</f>
        <v>0</v>
      </c>
      <c r="AT2" s="2">
        <f>Formulário!I89</f>
        <v>0</v>
      </c>
      <c r="AU2" s="2">
        <f>Formulário!N91</f>
        <v>0</v>
      </c>
      <c r="AV2" s="2">
        <f>Formulário!D94</f>
        <v>0</v>
      </c>
      <c r="AW2" s="2">
        <f>Formulário!D95</f>
        <v>0</v>
      </c>
      <c r="AX2" s="2">
        <f>Formulário!D96</f>
        <v>0</v>
      </c>
      <c r="AY2" s="2">
        <f>Formulário!D97</f>
        <v>0</v>
      </c>
      <c r="AZ2" s="2">
        <f>Formulário!D98</f>
        <v>0</v>
      </c>
      <c r="BA2" s="2">
        <f>Formulário!D99</f>
        <v>0</v>
      </c>
      <c r="BB2" s="2">
        <f>Formulário!D100</f>
        <v>0</v>
      </c>
      <c r="BC2" s="2">
        <f>Formulário!D101</f>
        <v>0</v>
      </c>
      <c r="BD2" s="2">
        <f>Formulário!D102</f>
        <v>0</v>
      </c>
      <c r="BE2" s="2">
        <f>Formulário!D103</f>
        <v>0</v>
      </c>
      <c r="BF2" s="2">
        <f>Formulário!D107</f>
        <v>0</v>
      </c>
      <c r="BG2" s="2">
        <f>Formulário!D108</f>
        <v>0</v>
      </c>
      <c r="BH2" s="2">
        <f>Formulário!D109</f>
        <v>0</v>
      </c>
      <c r="BI2" s="2">
        <f>Formulário!D110</f>
        <v>0</v>
      </c>
      <c r="BJ2" s="2">
        <f>Formulário!D111</f>
        <v>0</v>
      </c>
      <c r="BK2" s="2">
        <f>Formulário!D112</f>
        <v>0</v>
      </c>
      <c r="BL2" s="2">
        <f>Formulário!D113</f>
        <v>0</v>
      </c>
      <c r="BM2" s="2">
        <f>Formulário!D114</f>
        <v>0</v>
      </c>
      <c r="BN2" s="2">
        <f>Formulário!D115</f>
        <v>0</v>
      </c>
      <c r="BO2" s="2">
        <f>Formulário!D116</f>
        <v>0</v>
      </c>
      <c r="BP2" s="2">
        <f>Formulário!K122</f>
        <v>0</v>
      </c>
      <c r="BQ2" s="2">
        <f>Formulário!F124</f>
        <v>0</v>
      </c>
      <c r="BR2" s="2">
        <f>Formulário!N126</f>
        <v>0</v>
      </c>
      <c r="BS2" s="3">
        <f>Formulário!O128</f>
        <v>0</v>
      </c>
      <c r="BT2" s="3">
        <f>Formulário!D130</f>
        <v>0</v>
      </c>
      <c r="BU2" s="2">
        <f>Formulário!C134</f>
        <v>0</v>
      </c>
      <c r="BV2" s="2">
        <f>Formulário!D139</f>
        <v>0</v>
      </c>
      <c r="BW2" s="2">
        <f>Formulário!D140</f>
        <v>0</v>
      </c>
      <c r="BX2" s="2">
        <f>Formulário!D141</f>
        <v>0</v>
      </c>
      <c r="BY2" s="2">
        <f>Formulário!D142</f>
        <v>0</v>
      </c>
      <c r="BZ2" s="2">
        <f>Formulário!F139</f>
        <v>0</v>
      </c>
      <c r="CA2" s="2">
        <f>Formulário!F140</f>
        <v>0</v>
      </c>
      <c r="CB2" s="2">
        <f>Formulário!F141</f>
        <v>0</v>
      </c>
      <c r="CC2" s="2">
        <f>Formulário!F142</f>
        <v>0</v>
      </c>
      <c r="CD2" s="2">
        <f>Formulário!H139</f>
        <v>0</v>
      </c>
      <c r="CE2" s="2">
        <f>Formulário!H140</f>
        <v>0</v>
      </c>
      <c r="CF2" s="2">
        <f>Formulário!H141</f>
        <v>0</v>
      </c>
      <c r="CG2" s="2">
        <f>Formulário!H142</f>
        <v>0</v>
      </c>
      <c r="CH2" s="2">
        <f>Formulário!M139</f>
        <v>0</v>
      </c>
      <c r="CI2" s="2">
        <f>Formulário!M140</f>
        <v>0</v>
      </c>
      <c r="CJ2" s="2">
        <f>Formulário!M141</f>
        <v>0</v>
      </c>
      <c r="CK2" s="2">
        <f>Formulário!M142</f>
        <v>0</v>
      </c>
      <c r="CL2" s="2">
        <f>Formulário!K146</f>
        <v>0</v>
      </c>
      <c r="CM2" s="2">
        <f>Formulário!I148</f>
        <v>0</v>
      </c>
      <c r="CN2" s="3">
        <f>Formulário!I150</f>
        <v>0</v>
      </c>
      <c r="CO2" s="2">
        <f>Formulário!L152</f>
        <v>0</v>
      </c>
      <c r="CP2" s="2">
        <f>Formulário!K154</f>
        <v>0</v>
      </c>
      <c r="CQ2" s="2">
        <f>Formulário!I156</f>
        <v>0</v>
      </c>
      <c r="CR2" s="2">
        <f>Formulário!I158</f>
        <v>0</v>
      </c>
      <c r="CS2" s="2">
        <f>Formulário!F160</f>
        <v>0</v>
      </c>
      <c r="CT2" s="2">
        <f>Formulário!L162</f>
        <v>0</v>
      </c>
      <c r="CU2" s="77">
        <f>Formulário!I164</f>
        <v>0</v>
      </c>
      <c r="CV2" s="2" t="str">
        <f>IF(Formulário!U166=TRUE,"Sim","Não")</f>
        <v>Não</v>
      </c>
      <c r="CW2" s="2" t="str">
        <f>IF(Formulário!V166=TRUE,"Sim","Não")</f>
        <v>Não</v>
      </c>
      <c r="CX2" s="2" t="str">
        <f>IF(Formulário!W166=TRUE,"Sim","Não")</f>
        <v>Não</v>
      </c>
      <c r="CY2" s="2">
        <f>Formulário!C172</f>
        <v>0</v>
      </c>
      <c r="CZ2" s="2">
        <f>Formulário!I174</f>
        <v>0</v>
      </c>
      <c r="DA2" s="2">
        <f>Formulário!O176</f>
        <v>0</v>
      </c>
      <c r="DB2" s="2">
        <f>Formulário!D178</f>
        <v>0</v>
      </c>
      <c r="DC2" s="2" t="str">
        <f>IF(Formulário!U184=TRUE,"Sim","Não")</f>
        <v>Não</v>
      </c>
      <c r="DD2" s="2" t="str">
        <f>IF(Formulário!V184=TRUE,"Sim","Não")</f>
        <v>Não</v>
      </c>
      <c r="DE2" s="105" t="str">
        <f>IF(Formulário!W184=TRUE,"Sim","Não")</f>
        <v>Não</v>
      </c>
      <c r="DF2" s="2">
        <f>Formulário!I182</f>
        <v>0</v>
      </c>
      <c r="DG2" s="2">
        <f>Formulário!D189</f>
        <v>0</v>
      </c>
      <c r="DH2" s="2">
        <f>Formulário!D190</f>
        <v>0</v>
      </c>
      <c r="DI2" s="2">
        <f>Formulário!D191</f>
        <v>0</v>
      </c>
      <c r="DJ2" s="2">
        <f>Formulário!D192</f>
        <v>0</v>
      </c>
      <c r="DK2" s="2">
        <f>Formulário!F189</f>
        <v>0</v>
      </c>
      <c r="DL2" s="2">
        <f>Formulário!F190</f>
        <v>0</v>
      </c>
      <c r="DM2" s="2">
        <f>Formulário!F191</f>
        <v>0</v>
      </c>
      <c r="DN2" s="2">
        <f>Formulário!F192</f>
        <v>0</v>
      </c>
      <c r="DO2" s="2">
        <f>Formulário!H189</f>
        <v>0</v>
      </c>
      <c r="DP2" s="2">
        <f>Formulário!H190</f>
        <v>0</v>
      </c>
      <c r="DQ2" s="2">
        <f>Formulário!H191</f>
        <v>0</v>
      </c>
      <c r="DR2" s="2">
        <f>Formulário!H192</f>
        <v>0</v>
      </c>
      <c r="DS2" s="2">
        <f>Formulário!M189</f>
        <v>0</v>
      </c>
      <c r="DT2" s="2">
        <f>Formulário!M190</f>
        <v>0</v>
      </c>
      <c r="DU2" s="2">
        <f>Formulário!M191</f>
        <v>0</v>
      </c>
      <c r="DV2" s="2">
        <f>Formulário!M192</f>
        <v>0</v>
      </c>
      <c r="DW2" s="3">
        <f>Formulário!P196</f>
        <v>0</v>
      </c>
      <c r="DX2" s="2">
        <f>Formulário!D200</f>
        <v>0</v>
      </c>
      <c r="DY2" s="3">
        <f>Formulário!D201</f>
        <v>0</v>
      </c>
      <c r="DZ2" s="3">
        <f>Formulário!D202</f>
        <v>0</v>
      </c>
      <c r="EA2" s="3">
        <f>Formulário!D203</f>
        <v>0</v>
      </c>
      <c r="EB2" s="3">
        <f>Formulário!D204</f>
        <v>0</v>
      </c>
      <c r="EC2" s="3">
        <f>Formulário!D205</f>
        <v>0</v>
      </c>
      <c r="ED2" s="3">
        <f>Formulário!D206</f>
        <v>0</v>
      </c>
      <c r="EE2" s="3">
        <f>Formulário!D207</f>
        <v>0</v>
      </c>
      <c r="EF2" s="3">
        <f>Formulário!D208</f>
        <v>0</v>
      </c>
      <c r="EG2" s="3">
        <f>Formulário!D209</f>
        <v>0</v>
      </c>
      <c r="EH2" s="3">
        <f>Formulário!K211</f>
        <v>0</v>
      </c>
      <c r="EI2" s="3">
        <f>Formulário!I213</f>
        <v>0</v>
      </c>
      <c r="EJ2" s="3">
        <f>Formulário!I215</f>
        <v>0</v>
      </c>
      <c r="EK2" s="2">
        <f>Formulário!P196</f>
        <v>0</v>
      </c>
      <c r="EL2" s="3">
        <f>Formulário!F219</f>
        <v>0</v>
      </c>
      <c r="EM2" s="2">
        <f>Formulário!C222</f>
        <v>0</v>
      </c>
      <c r="EN2" s="2">
        <f>Formulário!C225</f>
        <v>0</v>
      </c>
      <c r="EO2" s="2">
        <f>Formulário!I230</f>
        <v>0</v>
      </c>
      <c r="EP2" s="2">
        <f>Formulário!I231</f>
        <v>0</v>
      </c>
      <c r="EQ2" s="2">
        <f>Formulário!I232</f>
        <v>0</v>
      </c>
      <c r="ER2" s="2">
        <f>Formulário!I233</f>
        <v>0</v>
      </c>
      <c r="ES2" s="2">
        <f>Formulário!I234</f>
        <v>0</v>
      </c>
      <c r="ET2" s="2">
        <f>Formulário!K230</f>
        <v>0</v>
      </c>
      <c r="EU2" s="2">
        <f>Formulário!K231</f>
        <v>0</v>
      </c>
      <c r="EV2" s="2">
        <f>Formulário!K232</f>
        <v>0</v>
      </c>
      <c r="EW2" s="2">
        <f>Formulário!K233</f>
        <v>0</v>
      </c>
      <c r="EX2" s="2">
        <f>Formulário!K234</f>
        <v>0</v>
      </c>
      <c r="EY2" s="2">
        <f>Formulário!C241</f>
        <v>0</v>
      </c>
      <c r="EZ2" s="2">
        <f>Formulário!H241</f>
        <v>0</v>
      </c>
      <c r="FA2" s="2">
        <f>Formulário!K241</f>
        <v>0</v>
      </c>
      <c r="FB2" s="2">
        <f>Formulário!N241</f>
        <v>0</v>
      </c>
      <c r="FC2" s="2">
        <f>Formulário!C242</f>
        <v>0</v>
      </c>
      <c r="FD2" s="2">
        <f>Formulário!H242</f>
        <v>0</v>
      </c>
      <c r="FE2" s="2">
        <f>Formulário!K242</f>
        <v>0</v>
      </c>
      <c r="FF2" s="2">
        <f>Formulário!N242</f>
        <v>0</v>
      </c>
      <c r="FG2" s="2">
        <f>Formulário!C243</f>
        <v>0</v>
      </c>
      <c r="FH2" s="2">
        <f>Formulário!H243</f>
        <v>0</v>
      </c>
      <c r="FI2" s="2">
        <f>Formulário!K243</f>
        <v>0</v>
      </c>
      <c r="FJ2" s="2">
        <f>Formulário!N243</f>
        <v>0</v>
      </c>
      <c r="FK2" s="2">
        <f>Formulário!C244</f>
        <v>0</v>
      </c>
      <c r="FL2" s="2">
        <f>Formulário!H244</f>
        <v>0</v>
      </c>
      <c r="FM2" s="2">
        <f>Formulário!K244</f>
        <v>0</v>
      </c>
      <c r="FN2" s="2">
        <f>Formulário!N244</f>
        <v>0</v>
      </c>
      <c r="FO2" s="2">
        <f>Formulário!C245</f>
        <v>0</v>
      </c>
      <c r="FP2" s="2">
        <f>Formulário!H245</f>
        <v>0</v>
      </c>
      <c r="FQ2" s="2">
        <f>Formulário!K245</f>
        <v>0</v>
      </c>
      <c r="FR2" s="2">
        <f>Formulário!N245</f>
        <v>0</v>
      </c>
      <c r="FS2" s="2">
        <f>Formulário!C246</f>
        <v>0</v>
      </c>
      <c r="FT2" s="2">
        <f>Formulário!H246</f>
        <v>0</v>
      </c>
      <c r="FU2" s="2">
        <f>Formulário!K246</f>
        <v>0</v>
      </c>
      <c r="FV2" s="2">
        <f>Formulário!N246</f>
        <v>0</v>
      </c>
      <c r="FW2" s="2">
        <f>Formulário!C247</f>
        <v>0</v>
      </c>
      <c r="FX2" s="2">
        <f>Formulário!H247</f>
        <v>0</v>
      </c>
      <c r="FY2" s="2">
        <f>Formulário!K247</f>
        <v>0</v>
      </c>
      <c r="FZ2" s="2">
        <f>Formulário!N247</f>
        <v>0</v>
      </c>
      <c r="GA2" s="2">
        <f>Formulário!C248</f>
        <v>0</v>
      </c>
      <c r="GB2" s="2">
        <f>Formulário!H248</f>
        <v>0</v>
      </c>
      <c r="GC2" s="2">
        <f>Formulário!K248</f>
        <v>0</v>
      </c>
      <c r="GD2" s="2">
        <f>Formulário!N248</f>
        <v>0</v>
      </c>
      <c r="GE2" s="2">
        <f>Formulário!C249</f>
        <v>0</v>
      </c>
      <c r="GF2" s="2">
        <f>Formulário!H249</f>
        <v>0</v>
      </c>
      <c r="GG2" s="2">
        <f>Formulário!K249</f>
        <v>0</v>
      </c>
      <c r="GH2" s="2">
        <f>Formulário!N249</f>
        <v>0</v>
      </c>
      <c r="GI2" s="2">
        <f>Formulário!C250</f>
        <v>0</v>
      </c>
      <c r="GJ2" s="2">
        <f>Formulário!H250</f>
        <v>0</v>
      </c>
      <c r="GK2" s="2">
        <f>Formulário!K250</f>
        <v>0</v>
      </c>
      <c r="GL2" s="2">
        <f>Formulário!N250</f>
        <v>0</v>
      </c>
      <c r="GM2" s="2">
        <f>Formulário!C255</f>
        <v>0</v>
      </c>
      <c r="GN2" s="2">
        <f>Formulário!H255</f>
        <v>0</v>
      </c>
      <c r="GO2" s="2">
        <f>Formulário!K255</f>
        <v>0</v>
      </c>
      <c r="GP2" s="2">
        <f>Formulário!N255</f>
        <v>0</v>
      </c>
      <c r="GQ2" s="2">
        <f>Formulário!C256</f>
        <v>0</v>
      </c>
      <c r="GR2" s="2">
        <f>Formulário!H256</f>
        <v>0</v>
      </c>
      <c r="GS2" s="2">
        <f>Formulário!K256</f>
        <v>0</v>
      </c>
      <c r="GT2" s="2">
        <f>Formulário!N256</f>
        <v>0</v>
      </c>
      <c r="GU2" s="2">
        <f>Formulário!C257</f>
        <v>0</v>
      </c>
      <c r="GV2" s="2">
        <f>Formulário!H257</f>
        <v>0</v>
      </c>
      <c r="GW2" s="2">
        <f>Formulário!K257</f>
        <v>0</v>
      </c>
      <c r="GX2" s="2">
        <f>Formulário!N257</f>
        <v>0</v>
      </c>
      <c r="GY2" s="2">
        <f>Formulário!C258</f>
        <v>0</v>
      </c>
      <c r="GZ2" s="2">
        <f>Formulário!H258</f>
        <v>0</v>
      </c>
      <c r="HA2" s="2">
        <f>Formulário!K258</f>
        <v>0</v>
      </c>
      <c r="HB2" s="2">
        <f>Formulário!N258</f>
        <v>0</v>
      </c>
      <c r="HC2" s="2">
        <f>Formulário!C259</f>
        <v>0</v>
      </c>
      <c r="HD2" s="2">
        <f>Formulário!H259</f>
        <v>0</v>
      </c>
      <c r="HE2" s="2">
        <f>Formulário!K259</f>
        <v>0</v>
      </c>
      <c r="HF2" s="2">
        <f>Formulário!N259</f>
        <v>0</v>
      </c>
      <c r="HG2" s="2">
        <f>Formulário!C260</f>
        <v>0</v>
      </c>
      <c r="HH2" s="2">
        <f>Formulário!H260</f>
        <v>0</v>
      </c>
      <c r="HI2" s="2">
        <f>Formulário!K260</f>
        <v>0</v>
      </c>
      <c r="HJ2" s="2">
        <f>Formulário!N260</f>
        <v>0</v>
      </c>
      <c r="HK2" s="2">
        <f>Formulário!C261</f>
        <v>0</v>
      </c>
      <c r="HL2" s="2">
        <f>Formulário!H261</f>
        <v>0</v>
      </c>
      <c r="HM2" s="2">
        <f>Formulário!K261</f>
        <v>0</v>
      </c>
      <c r="HN2" s="2">
        <f>Formulário!N261</f>
        <v>0</v>
      </c>
      <c r="HO2" s="2">
        <f>Formulário!C262</f>
        <v>0</v>
      </c>
      <c r="HP2" s="2">
        <f>Formulário!H262</f>
        <v>0</v>
      </c>
      <c r="HQ2" s="2">
        <f>Formulário!K262</f>
        <v>0</v>
      </c>
      <c r="HR2" s="2">
        <f>Formulário!N262</f>
        <v>0</v>
      </c>
      <c r="HS2" s="2">
        <f>Formulário!C263</f>
        <v>0</v>
      </c>
      <c r="HT2" s="2">
        <f>Formulário!H263</f>
        <v>0</v>
      </c>
      <c r="HU2" s="2">
        <f>Formulário!K263</f>
        <v>0</v>
      </c>
      <c r="HV2" s="2">
        <f>Formulário!N263</f>
        <v>0</v>
      </c>
      <c r="HW2" s="2">
        <f>Formulário!C264</f>
        <v>0</v>
      </c>
      <c r="HX2" s="2">
        <f>Formulário!H264</f>
        <v>0</v>
      </c>
      <c r="HY2" s="2">
        <f>Formulário!K264</f>
        <v>0</v>
      </c>
      <c r="HZ2" s="2">
        <f>Formulário!N264</f>
        <v>0</v>
      </c>
      <c r="IA2" s="2">
        <f>Formulário!J266</f>
        <v>0</v>
      </c>
      <c r="IB2" s="2">
        <f>Formulário!N268</f>
        <v>0</v>
      </c>
      <c r="IC2" s="2">
        <f>Formulário!C272</f>
        <v>0</v>
      </c>
      <c r="ID2" s="2">
        <f>Formulário!C277</f>
        <v>0</v>
      </c>
      <c r="IE2" s="2">
        <f>Formulário!J277</f>
        <v>0</v>
      </c>
      <c r="IF2" s="2">
        <f>Formulário!C282</f>
        <v>0</v>
      </c>
      <c r="IG2" s="2">
        <f>Formulário!J282</f>
        <v>0</v>
      </c>
      <c r="IH2" s="2">
        <f>Formulário!F288</f>
        <v>0</v>
      </c>
      <c r="II2" s="2">
        <f>Formulário!J288</f>
        <v>0</v>
      </c>
      <c r="IJ2" s="2">
        <f>Formulário!F289</f>
        <v>0</v>
      </c>
      <c r="IK2" s="2">
        <f>Formulário!J289</f>
        <v>0</v>
      </c>
      <c r="IL2" s="2">
        <f>Formulário!F290</f>
        <v>0</v>
      </c>
      <c r="IM2" s="2">
        <f>Formulário!J290</f>
        <v>0</v>
      </c>
      <c r="IN2" s="2">
        <f>Formulário!F291</f>
        <v>0</v>
      </c>
      <c r="IO2" s="2">
        <f>Formulário!J291</f>
        <v>0</v>
      </c>
      <c r="IP2" s="2">
        <f>Formulário!F292</f>
        <v>0</v>
      </c>
      <c r="IQ2" s="2">
        <f>Formulário!J292</f>
        <v>0</v>
      </c>
      <c r="IR2" s="2">
        <f>Formulário!F293</f>
        <v>0</v>
      </c>
      <c r="IS2" s="2">
        <f>Formulário!J293</f>
        <v>0</v>
      </c>
      <c r="IT2" s="2">
        <f>Formulário!F294</f>
        <v>0</v>
      </c>
      <c r="IU2" s="2">
        <f>Formulário!J294</f>
        <v>0</v>
      </c>
      <c r="IV2" s="2">
        <f>Formulário!F295</f>
        <v>0</v>
      </c>
    </row>
    <row r="3" spans="78:256" ht="12.75">
      <c r="BZ3" s="70" t="s">
        <v>340</v>
      </c>
      <c r="CA3" s="70" t="s">
        <v>340</v>
      </c>
      <c r="CB3" s="70" t="s">
        <v>340</v>
      </c>
      <c r="CC3" s="70" t="s">
        <v>340</v>
      </c>
      <c r="CD3" s="70" t="s">
        <v>340</v>
      </c>
      <c r="CE3" s="70" t="s">
        <v>340</v>
      </c>
      <c r="CF3" s="70" t="s">
        <v>340</v>
      </c>
      <c r="CG3" s="70" t="s">
        <v>340</v>
      </c>
      <c r="CH3" s="70" t="s">
        <v>340</v>
      </c>
      <c r="CI3" s="70" t="s">
        <v>340</v>
      </c>
      <c r="CJ3" s="70" t="s">
        <v>340</v>
      </c>
      <c r="CK3" s="70" t="s">
        <v>340</v>
      </c>
      <c r="CL3" s="70" t="s">
        <v>340</v>
      </c>
      <c r="CM3" s="70" t="s">
        <v>340</v>
      </c>
      <c r="CO3" s="70" t="s">
        <v>340</v>
      </c>
      <c r="CP3" s="70" t="s">
        <v>340</v>
      </c>
      <c r="CQ3" s="70" t="s">
        <v>340</v>
      </c>
      <c r="CR3" s="70" t="s">
        <v>340</v>
      </c>
      <c r="CS3" s="70" t="s">
        <v>340</v>
      </c>
      <c r="CT3" s="70" t="s">
        <v>340</v>
      </c>
      <c r="CU3" s="70" t="s">
        <v>340</v>
      </c>
      <c r="CV3" s="70" t="s">
        <v>340</v>
      </c>
      <c r="CW3" s="70" t="s">
        <v>340</v>
      </c>
      <c r="CX3" s="70" t="s">
        <v>340</v>
      </c>
      <c r="CY3" s="70" t="s">
        <v>476</v>
      </c>
      <c r="CZ3" s="70" t="s">
        <v>476</v>
      </c>
      <c r="DA3" s="70" t="s">
        <v>476</v>
      </c>
      <c r="DB3" s="70" t="s">
        <v>476</v>
      </c>
      <c r="DC3" s="70" t="s">
        <v>476</v>
      </c>
      <c r="DD3" s="70" t="s">
        <v>476</v>
      </c>
      <c r="DE3" s="70" t="s">
        <v>341</v>
      </c>
      <c r="IV3" s="78"/>
    </row>
    <row r="7" ht="12.75">
      <c r="BK7" s="1"/>
    </row>
    <row r="10" spans="52:66" ht="12.75" customHeight="1"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5"/>
      <c r="BN10" s="4"/>
    </row>
  </sheetData>
  <sheetProtection password="C1E4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"/>
  <sheetViews>
    <sheetView zoomScalePageLayoutView="0" workbookViewId="0" topLeftCell="AX1">
      <selection activeCell="BB9" sqref="BB9"/>
    </sheetView>
  </sheetViews>
  <sheetFormatPr defaultColWidth="9.140625" defaultRowHeight="12.75"/>
  <cols>
    <col min="39" max="39" width="12.28125" style="0" customWidth="1"/>
    <col min="51" max="51" width="32.28125" style="0" customWidth="1"/>
  </cols>
  <sheetData>
    <row r="1" spans="1:74" ht="101.25" customHeight="1">
      <c r="A1" s="4" t="s">
        <v>157</v>
      </c>
      <c r="B1" s="4" t="s">
        <v>159</v>
      </c>
      <c r="C1" s="4" t="s">
        <v>158</v>
      </c>
      <c r="D1" s="4" t="s">
        <v>160</v>
      </c>
      <c r="E1" s="4" t="s">
        <v>162</v>
      </c>
      <c r="F1" s="4" t="s">
        <v>164</v>
      </c>
      <c r="G1" s="4" t="s">
        <v>165</v>
      </c>
      <c r="H1" s="4" t="s">
        <v>161</v>
      </c>
      <c r="I1" s="4" t="s">
        <v>163</v>
      </c>
      <c r="J1" s="4" t="s">
        <v>166</v>
      </c>
      <c r="K1" s="4" t="s">
        <v>167</v>
      </c>
      <c r="L1" s="4" t="s">
        <v>168</v>
      </c>
      <c r="M1" s="4" t="s">
        <v>169</v>
      </c>
      <c r="N1" s="4" t="s">
        <v>170</v>
      </c>
      <c r="O1" s="4" t="s">
        <v>171</v>
      </c>
      <c r="P1" s="4" t="s">
        <v>172</v>
      </c>
      <c r="Q1" s="4" t="s">
        <v>173</v>
      </c>
      <c r="R1" s="4" t="s">
        <v>174</v>
      </c>
      <c r="S1" s="4" t="s">
        <v>175</v>
      </c>
      <c r="T1" s="4" t="s">
        <v>176</v>
      </c>
      <c r="U1" s="4" t="s">
        <v>177</v>
      </c>
      <c r="V1" s="4" t="s">
        <v>178</v>
      </c>
      <c r="W1" s="4" t="s">
        <v>179</v>
      </c>
      <c r="X1" s="4" t="s">
        <v>180</v>
      </c>
      <c r="Y1" s="4" t="s">
        <v>181</v>
      </c>
      <c r="Z1" s="4" t="s">
        <v>182</v>
      </c>
      <c r="AA1" s="4" t="s">
        <v>183</v>
      </c>
      <c r="AB1" s="4" t="s">
        <v>184</v>
      </c>
      <c r="AC1" s="4" t="s">
        <v>185</v>
      </c>
      <c r="AD1" s="4" t="s">
        <v>186</v>
      </c>
      <c r="AE1" s="4" t="s">
        <v>187</v>
      </c>
      <c r="AF1" s="4" t="s">
        <v>188</v>
      </c>
      <c r="AG1" s="4" t="s">
        <v>189</v>
      </c>
      <c r="AH1" s="4" t="s">
        <v>190</v>
      </c>
      <c r="AI1" s="4" t="s">
        <v>191</v>
      </c>
      <c r="AJ1" s="4" t="s">
        <v>192</v>
      </c>
      <c r="AK1" s="4" t="s">
        <v>193</v>
      </c>
      <c r="AL1" s="4" t="s">
        <v>194</v>
      </c>
      <c r="AM1" s="4" t="s">
        <v>195</v>
      </c>
      <c r="AN1" s="4" t="s">
        <v>196</v>
      </c>
      <c r="AO1" s="4" t="s">
        <v>197</v>
      </c>
      <c r="AP1" s="4" t="s">
        <v>198</v>
      </c>
      <c r="AQ1" s="4" t="s">
        <v>199</v>
      </c>
      <c r="AR1" s="71" t="s">
        <v>352</v>
      </c>
      <c r="AS1" s="71" t="s">
        <v>353</v>
      </c>
      <c r="AT1" s="71" t="s">
        <v>354</v>
      </c>
      <c r="AU1" s="71" t="s">
        <v>355</v>
      </c>
      <c r="AV1" s="71" t="s">
        <v>356</v>
      </c>
      <c r="AW1" s="71" t="s">
        <v>357</v>
      </c>
      <c r="AX1" s="71" t="s">
        <v>358</v>
      </c>
      <c r="AY1" s="71" t="s">
        <v>359</v>
      </c>
      <c r="AZ1" s="71" t="s">
        <v>360</v>
      </c>
      <c r="BA1" s="71" t="s">
        <v>361</v>
      </c>
      <c r="BB1" s="71" t="s">
        <v>362</v>
      </c>
      <c r="BC1" s="71" t="s">
        <v>363</v>
      </c>
      <c r="BD1" s="71" t="s">
        <v>398</v>
      </c>
      <c r="BE1" s="71" t="s">
        <v>399</v>
      </c>
      <c r="BF1" s="71" t="s">
        <v>469</v>
      </c>
      <c r="BG1" s="71" t="s">
        <v>479</v>
      </c>
      <c r="BH1" s="71" t="s">
        <v>458</v>
      </c>
      <c r="BI1" s="71" t="s">
        <v>459</v>
      </c>
      <c r="BJ1" s="71" t="s">
        <v>467</v>
      </c>
      <c r="BK1" s="71" t="s">
        <v>460</v>
      </c>
      <c r="BL1" s="71" t="s">
        <v>480</v>
      </c>
      <c r="BM1" s="71" t="s">
        <v>481</v>
      </c>
      <c r="BN1" s="71" t="s">
        <v>482</v>
      </c>
      <c r="BO1" s="71" t="s">
        <v>483</v>
      </c>
      <c r="BP1" s="71" t="s">
        <v>484</v>
      </c>
      <c r="BQ1" s="71" t="s">
        <v>485</v>
      </c>
      <c r="BR1" s="71" t="s">
        <v>486</v>
      </c>
      <c r="BS1" s="71" t="s">
        <v>364</v>
      </c>
      <c r="BT1" s="71" t="s">
        <v>365</v>
      </c>
      <c r="BU1" s="71" t="s">
        <v>366</v>
      </c>
      <c r="BV1" s="71" t="s">
        <v>367</v>
      </c>
    </row>
    <row r="2" spans="1:74" ht="15.75">
      <c r="A2" s="2">
        <f>Formulário!J295</f>
        <v>0</v>
      </c>
      <c r="B2" s="2">
        <f>Formulário!F296</f>
        <v>0</v>
      </c>
      <c r="C2" s="2">
        <f>Formulário!J296</f>
        <v>0</v>
      </c>
      <c r="D2" s="2">
        <f>Formulário!C303</f>
        <v>0</v>
      </c>
      <c r="E2" s="2">
        <f>Formulário!H303</f>
        <v>0</v>
      </c>
      <c r="F2" s="3">
        <f>Formulário!K303</f>
        <v>0</v>
      </c>
      <c r="G2" s="3">
        <f>Formulário!N303</f>
        <v>0</v>
      </c>
      <c r="H2" s="3">
        <f>Formulário!C304</f>
        <v>0</v>
      </c>
      <c r="I2" s="3">
        <f>Formulário!H304</f>
        <v>0</v>
      </c>
      <c r="J2" s="3">
        <f>Formulário!K304</f>
        <v>0</v>
      </c>
      <c r="K2">
        <f>Formulário!N304</f>
        <v>0</v>
      </c>
      <c r="L2">
        <f>Formulário!C305</f>
        <v>0</v>
      </c>
      <c r="M2">
        <f>Formulário!H305</f>
        <v>0</v>
      </c>
      <c r="N2">
        <f>Formulário!K305</f>
        <v>0</v>
      </c>
      <c r="O2">
        <f>Formulário!N305</f>
        <v>0</v>
      </c>
      <c r="P2">
        <f>Formulário!C306</f>
        <v>0</v>
      </c>
      <c r="Q2">
        <f>Formulário!H306</f>
        <v>0</v>
      </c>
      <c r="R2">
        <f>Formulário!K306</f>
        <v>0</v>
      </c>
      <c r="S2">
        <f>Formulário!N306</f>
        <v>0</v>
      </c>
      <c r="T2">
        <f>Formulário!C307</f>
        <v>0</v>
      </c>
      <c r="U2">
        <f>Formulário!H307</f>
        <v>0</v>
      </c>
      <c r="V2">
        <f>Formulário!K307</f>
        <v>0</v>
      </c>
      <c r="W2">
        <f>Formulário!N307</f>
        <v>0</v>
      </c>
      <c r="X2">
        <f>Formulário!C308</f>
        <v>0</v>
      </c>
      <c r="Y2">
        <f>Formulário!H308</f>
        <v>0</v>
      </c>
      <c r="Z2">
        <f>Formulário!K308</f>
        <v>0</v>
      </c>
      <c r="AA2">
        <f>Formulário!N308</f>
        <v>0</v>
      </c>
      <c r="AB2">
        <f>Formulário!C309</f>
        <v>0</v>
      </c>
      <c r="AC2">
        <f>Formulário!H309</f>
        <v>0</v>
      </c>
      <c r="AD2">
        <f>Formulário!K309</f>
        <v>0</v>
      </c>
      <c r="AE2">
        <f>Formulário!N309</f>
        <v>0</v>
      </c>
      <c r="AF2">
        <f>Formulário!C310</f>
        <v>0</v>
      </c>
      <c r="AG2">
        <f>Formulário!H310</f>
        <v>0</v>
      </c>
      <c r="AH2">
        <f>Formulário!K310</f>
        <v>0</v>
      </c>
      <c r="AI2">
        <f>Formulário!N310</f>
        <v>0</v>
      </c>
      <c r="AJ2">
        <f>Formulário!C311</f>
        <v>0</v>
      </c>
      <c r="AK2">
        <f>Formulário!H311</f>
        <v>0</v>
      </c>
      <c r="AL2">
        <f>Formulário!K311</f>
        <v>0</v>
      </c>
      <c r="AM2">
        <f>Formulário!N311</f>
        <v>0</v>
      </c>
      <c r="AN2">
        <f>Formulário!C312</f>
        <v>0</v>
      </c>
      <c r="AO2">
        <f>Formulário!H312</f>
        <v>0</v>
      </c>
      <c r="AP2">
        <f>Formulário!K312</f>
        <v>0</v>
      </c>
      <c r="AQ2">
        <f>Formulário!N312</f>
        <v>0</v>
      </c>
      <c r="AR2">
        <f>Formulário!C320</f>
        <v>0</v>
      </c>
      <c r="AS2">
        <f>Formulário!N322</f>
        <v>0</v>
      </c>
      <c r="AT2">
        <f>Formulário!L324</f>
        <v>0</v>
      </c>
      <c r="AU2">
        <f>Formulário!C328</f>
        <v>0</v>
      </c>
      <c r="AV2">
        <f>Formulário!L330</f>
        <v>0</v>
      </c>
      <c r="AW2">
        <f>Formulário!C334</f>
        <v>0</v>
      </c>
      <c r="AX2">
        <f>Formulário!C340</f>
        <v>0</v>
      </c>
      <c r="AY2">
        <f>Formulário!N342</f>
        <v>0</v>
      </c>
      <c r="AZ2">
        <f>Formulário!L344</f>
        <v>0</v>
      </c>
      <c r="BA2">
        <f>Formulário!C348</f>
        <v>0</v>
      </c>
      <c r="BB2">
        <f>Formulário!L350</f>
        <v>0</v>
      </c>
      <c r="BC2">
        <f>Formulário!C354</f>
        <v>0</v>
      </c>
      <c r="BD2">
        <f>Formulário!H358</f>
        <v>0</v>
      </c>
      <c r="BE2">
        <f>Formulário!C362</f>
        <v>0</v>
      </c>
      <c r="BF2">
        <f>Formulário!K364</f>
        <v>0</v>
      </c>
      <c r="BG2">
        <f>Formulário!C368</f>
        <v>0</v>
      </c>
      <c r="BH2">
        <f>Formulário!H370</f>
        <v>0</v>
      </c>
      <c r="BI2">
        <f>Formulário!C373</f>
        <v>0</v>
      </c>
      <c r="BJ2">
        <f>Formulário!O375</f>
        <v>0</v>
      </c>
      <c r="BK2">
        <f>Formulário!C378</f>
        <v>0</v>
      </c>
      <c r="BL2">
        <f>Formulário!C381</f>
        <v>0</v>
      </c>
      <c r="BM2">
        <f>Formulário!C384</f>
        <v>0</v>
      </c>
      <c r="BN2">
        <f>Formulário!C387</f>
        <v>0</v>
      </c>
      <c r="BO2">
        <f>Formulário!C390</f>
        <v>0</v>
      </c>
      <c r="BP2">
        <f>Formulário!C397</f>
        <v>0</v>
      </c>
      <c r="BQ2">
        <f>Formulário!C402</f>
        <v>0</v>
      </c>
      <c r="BR2">
        <f>Formulário!C407</f>
        <v>0</v>
      </c>
      <c r="BS2">
        <f>Formulário!C412</f>
        <v>0</v>
      </c>
      <c r="BT2">
        <f>Formulário!C420</f>
        <v>0</v>
      </c>
      <c r="BU2">
        <f>Formulário!C424</f>
        <v>0</v>
      </c>
      <c r="BV2">
        <f>Formulário!C428</f>
        <v>0</v>
      </c>
    </row>
  </sheetData>
  <sheetProtection password="C1E4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victor.pedroso</dc:creator>
  <cp:keywords/>
  <dc:description/>
  <cp:lastModifiedBy>luciana.santana</cp:lastModifiedBy>
  <cp:lastPrinted>2022-04-28T12:17:59Z</cp:lastPrinted>
  <dcterms:created xsi:type="dcterms:W3CDTF">2020-02-18T14:35:46Z</dcterms:created>
  <dcterms:modified xsi:type="dcterms:W3CDTF">2022-07-05T19:32:05Z</dcterms:modified>
  <cp:category/>
  <cp:version/>
  <cp:contentType/>
  <cp:contentStatus/>
</cp:coreProperties>
</file>